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11" activeTab="14"/>
  </bookViews>
  <sheets>
    <sheet name="додаток №1" sheetId="1" r:id="rId1"/>
    <sheet name="додаток №2" sheetId="2" r:id="rId2"/>
    <sheet name="додаток №3" sheetId="3" r:id="rId3"/>
    <sheet name="додаток №4" sheetId="4" r:id="rId4"/>
    <sheet name="додаток №5" sheetId="5" r:id="rId5"/>
    <sheet name="додаток №6" sheetId="6" r:id="rId6"/>
    <sheet name="додаток №7" sheetId="7" r:id="rId7"/>
    <sheet name="додаток №8" sheetId="8" r:id="rId8"/>
    <sheet name="додаток №9" sheetId="9" r:id="rId9"/>
    <sheet name="додаток №10" sheetId="10" r:id="rId10"/>
    <sheet name="додаток №11" sheetId="11" r:id="rId11"/>
    <sheet name="додаток №12" sheetId="12" r:id="rId12"/>
    <sheet name="додаток №13" sheetId="13" r:id="rId13"/>
    <sheet name="додаток №14" sheetId="14" r:id="rId14"/>
    <sheet name="додаток №15" sheetId="15" r:id="rId15"/>
  </sheets>
  <definedNames/>
  <calcPr fullCalcOnLoad="1"/>
</workbook>
</file>

<file path=xl/sharedStrings.xml><?xml version="1.0" encoding="utf-8"?>
<sst xmlns="http://schemas.openxmlformats.org/spreadsheetml/2006/main" count="1924" uniqueCount="1865">
  <si>
    <t xml:space="preserve">                 Додаток № 1</t>
  </si>
  <si>
    <t>до рішення виконкому міської ради</t>
  </si>
  <si>
    <t>від 22.04.2010 №818</t>
  </si>
  <si>
    <t xml:space="preserve">Тарифи (граничні) на послуги з утримання будинків і споруд та прибудинкових територій по  МКП "ЖЕК-3" </t>
  </si>
  <si>
    <t>№ п/п</t>
  </si>
  <si>
    <t>Адреса житлових будинків</t>
  </si>
  <si>
    <t>Кількість поверхів</t>
  </si>
  <si>
    <t>Тариф (граничний) на обслуговування  1 кв.м. загальної площі в місяць з ПДВ, грн.</t>
  </si>
  <si>
    <t>вул. В.Стуса, 12</t>
  </si>
  <si>
    <t>вул. В.Стуса, 18</t>
  </si>
  <si>
    <t>вул. В.Стуса, 22</t>
  </si>
  <si>
    <t>вул. В.Стуса, 30</t>
  </si>
  <si>
    <t>вул. Гоголя, 9</t>
  </si>
  <si>
    <t>вул. Гоголя, 22</t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</si>
  <si>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4</t>
    </r>
  </si>
  <si>
    <t>вул. Константиновича, 8</t>
  </si>
  <si>
    <t>вул. Л. Толстого, 3</t>
  </si>
  <si>
    <t>вул. Л. Толстого, 4</t>
  </si>
  <si>
    <t>вул. Л. Толстого, 8</t>
  </si>
  <si>
    <t>вул. Л. Толстого, 38</t>
  </si>
  <si>
    <t>вул. Малиновського, 12</t>
  </si>
  <si>
    <t>вул. Малиновського, 16</t>
  </si>
  <si>
    <t>вул. Малиновського, 34</t>
  </si>
  <si>
    <t>вул. Медведєва, 18</t>
  </si>
  <si>
    <t>вул. Пирогова, 28</t>
  </si>
  <si>
    <t>вул. Театральна, 34</t>
  </si>
  <si>
    <t>вул. Театральна, 39</t>
  </si>
  <si>
    <t>вул. Театральна, 51</t>
  </si>
  <si>
    <t>вул. Хлібна, 21</t>
  </si>
  <si>
    <r>
      <t>пров. Кам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янецький, 4</t>
    </r>
  </si>
  <si>
    <t>пров. Уманський, 5</t>
  </si>
  <si>
    <t>вул. В.Стуса, 9</t>
  </si>
  <si>
    <t>вул. В.Стуса, 14</t>
  </si>
  <si>
    <t>вул. Гоголя, 6</t>
  </si>
  <si>
    <t>вул. Гоголя, 11</t>
  </si>
  <si>
    <t>вул. Гоголя, 16</t>
  </si>
  <si>
    <t>вул. Гоголя, 26</t>
  </si>
  <si>
    <t>вул. Гоголя, 28</t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</si>
  <si>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3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</si>
  <si>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8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</si>
  <si>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14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</si>
  <si>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16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</si>
  <si>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17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</si>
  <si>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19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</si>
  <si>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20</t>
    </r>
  </si>
  <si>
    <r>
      <t>вул. З.Космодем</t>
    </r>
    <r>
      <rPr>
        <sz val="14"/>
        <rFont val="Arial"/>
        <family val="2"/>
      </rPr>
      <t>'</t>
    </r>
    <r>
      <rPr>
        <sz val="14"/>
        <rFont val="Times New Roman"/>
        <family val="1"/>
      </rPr>
      <t>янської, 21</t>
    </r>
  </si>
  <si>
    <t>вул. Л.Толстого, 24</t>
  </si>
  <si>
    <t>вул. Л.Толстого, 26</t>
  </si>
  <si>
    <t>вул. Л.Толстого, 40</t>
  </si>
  <si>
    <t>вул. Малиновського, 13</t>
  </si>
  <si>
    <t>вул. Малиновського, 15</t>
  </si>
  <si>
    <t>вул. Малиновського, 25</t>
  </si>
  <si>
    <t>вул. Соборна, 95</t>
  </si>
  <si>
    <t>вул. Театральна, 23</t>
  </si>
  <si>
    <t>вул. Театральна, 25</t>
  </si>
  <si>
    <t>вул. Театральна, 26</t>
  </si>
  <si>
    <t>вул. Театральна, 37</t>
  </si>
  <si>
    <t>вул. Театральна, 41</t>
  </si>
  <si>
    <t>вул. Театральна, 47</t>
  </si>
  <si>
    <t>вул. Хлібна, 13</t>
  </si>
  <si>
    <t>вул. В.Стуса, 16</t>
  </si>
  <si>
    <t>вул. В.Стуса, 32</t>
  </si>
  <si>
    <t>вул. В.Стуса, 34</t>
  </si>
  <si>
    <t>вул. Гоголя, 4</t>
  </si>
  <si>
    <t>вул. Гоголя, 13</t>
  </si>
  <si>
    <t>вул. Л.Толстого, 23</t>
  </si>
  <si>
    <t>вул. Малиновського, 6</t>
  </si>
  <si>
    <t>вул. Малиновського, 38</t>
  </si>
  <si>
    <t>вул. Пирогова, 6</t>
  </si>
  <si>
    <t>вул. Пирогова, 8</t>
  </si>
  <si>
    <t>вул. Пирогова, 14</t>
  </si>
  <si>
    <t>вул. Пирогова, 16</t>
  </si>
  <si>
    <t>вул. Пирогова, 16А</t>
  </si>
  <si>
    <t>вул. Пирогова, 22</t>
  </si>
  <si>
    <t>вул. Пирогова, 24</t>
  </si>
  <si>
    <t>вул. Пирогова, 27</t>
  </si>
  <si>
    <t>вул. Пирогова, 47</t>
  </si>
  <si>
    <t>вул.Р.Скалецького, 9</t>
  </si>
  <si>
    <t>вул.Р.Скалецького, 11</t>
  </si>
  <si>
    <t>вул. Соборна, 75</t>
  </si>
  <si>
    <t>вул. Соборна, 79</t>
  </si>
  <si>
    <t>вул. Соборна, 89</t>
  </si>
  <si>
    <t>вул. Соколова, 10</t>
  </si>
  <si>
    <t>вул. Хлібна, 18</t>
  </si>
  <si>
    <t>вул. Хлібна, 28</t>
  </si>
  <si>
    <t>пров. Комунальний, 3</t>
  </si>
  <si>
    <t>пров. Уманський, 1</t>
  </si>
  <si>
    <t>пров. Уманський, 3</t>
  </si>
  <si>
    <t>вул. В.Стуса, 1</t>
  </si>
  <si>
    <t>вул. В.Стуса, 10</t>
  </si>
  <si>
    <t>вул. Гоголя, 2</t>
  </si>
  <si>
    <t>вул. Гоголя, 15</t>
  </si>
  <si>
    <t>вул. Гоголя, 20</t>
  </si>
  <si>
    <t>вул. Гоголя, 21</t>
  </si>
  <si>
    <t>вул. Л.Толстого, 6</t>
  </si>
  <si>
    <t>вул. Л.Толстого, 19</t>
  </si>
  <si>
    <t>вул. Малиновського, 17</t>
  </si>
  <si>
    <t>вул. Пирогова, 11</t>
  </si>
  <si>
    <t>вул. Пирогова, 13</t>
  </si>
  <si>
    <t>вул. Пирогова, 15</t>
  </si>
  <si>
    <t>вул. Соборна, 81</t>
  </si>
  <si>
    <t>вул. Соборна, 91</t>
  </si>
  <si>
    <t>вул. Соколова, 1</t>
  </si>
  <si>
    <t>вул. Гоголя, 1</t>
  </si>
  <si>
    <t>вул. Гоголя, 17</t>
  </si>
  <si>
    <t>вул. Гоголя, 6А</t>
  </si>
  <si>
    <t>вул. Константиновича, 4</t>
  </si>
  <si>
    <t>вул. Л.Толстого, 15</t>
  </si>
  <si>
    <t>вул. Л.Толстого, 17</t>
  </si>
  <si>
    <t>вул. Л.Толстого, 32</t>
  </si>
  <si>
    <t>вул. Пирогова, 09</t>
  </si>
  <si>
    <t>вул. Пирогова, 17</t>
  </si>
  <si>
    <t>вул. Пирогова, 23</t>
  </si>
  <si>
    <t>вул. Пирогова, 25</t>
  </si>
  <si>
    <t>вул. Писарева, 3</t>
  </si>
  <si>
    <t>вул. Писарева, 4</t>
  </si>
  <si>
    <t>вул. Писарева, 5</t>
  </si>
  <si>
    <t>вул. Писарева, 6</t>
  </si>
  <si>
    <t>вул. Писарева, 7</t>
  </si>
  <si>
    <t>вул. Писарева, 8</t>
  </si>
  <si>
    <t>вул. Соборна, 101</t>
  </si>
  <si>
    <t>вул. Соборна, 97</t>
  </si>
  <si>
    <t>вул. Хлібна, 20</t>
  </si>
  <si>
    <t>вул. Хлібна, 23</t>
  </si>
  <si>
    <t>вул. Хлібна, 25</t>
  </si>
  <si>
    <t>вул. Хмельницьке шосе, 11</t>
  </si>
  <si>
    <t>пл. Гагаріна, 4</t>
  </si>
  <si>
    <t>пров. Комунальний, 5</t>
  </si>
  <si>
    <t>вул. Блока, 22</t>
  </si>
  <si>
    <t>вул. Гоголя, 5</t>
  </si>
  <si>
    <t>вул. Константиновича, 11</t>
  </si>
  <si>
    <t>вул. Константиновича, 27</t>
  </si>
  <si>
    <t>вул. Л.Толстого, 7</t>
  </si>
  <si>
    <t>вул. Л.Толстого, 13</t>
  </si>
  <si>
    <t>вул. Л.Толстого, 21</t>
  </si>
  <si>
    <t>вул. Литвиненка, 24</t>
  </si>
  <si>
    <t>вул. Литвиненка, 30</t>
  </si>
  <si>
    <t>вул. Литвиненка, 32</t>
  </si>
  <si>
    <t>вул. Медведєва, 6</t>
  </si>
  <si>
    <t>вул. Пирогова, 3А</t>
  </si>
  <si>
    <t>вул. Литвиненка, 1</t>
  </si>
  <si>
    <t>вул. Інтернаціональна, 5</t>
  </si>
  <si>
    <t>вул. Інтернаціональна, 8</t>
  </si>
  <si>
    <t>вул. Архітектора Артинова, 30</t>
  </si>
  <si>
    <t>вул. Архітектора Артинова, 34</t>
  </si>
  <si>
    <t>вул. Архітектора Артинова, 36</t>
  </si>
  <si>
    <t>вул. Архітектора Артинова, 39</t>
  </si>
  <si>
    <t>вул. Архітектора Артинова, 43</t>
  </si>
  <si>
    <t>вул. Архітектора Артинова, 67</t>
  </si>
  <si>
    <t>вул. Архітектора Артинова, 73</t>
  </si>
  <si>
    <t>вул. Архітектора Артинова, 79</t>
  </si>
  <si>
    <t>вул. Володарського, 12</t>
  </si>
  <si>
    <t>вул. Володарського, 29</t>
  </si>
  <si>
    <t>вул. Володарського, 39</t>
  </si>
  <si>
    <t>вул. Козицького, 44</t>
  </si>
  <si>
    <t>вул. Козицького, 52</t>
  </si>
  <si>
    <t>вул. Козицького, 60</t>
  </si>
  <si>
    <t>вул. Кропивницького, 7</t>
  </si>
  <si>
    <t>вул. Міліційна, 5</t>
  </si>
  <si>
    <t>вул. Міліційна, 7</t>
  </si>
  <si>
    <t>вул. Міліційна, 18</t>
  </si>
  <si>
    <t>вул. Міліційна, 20</t>
  </si>
  <si>
    <t>вул. Міліційна, 27</t>
  </si>
  <si>
    <t>вул. Поліни Осипенко, 14</t>
  </si>
  <si>
    <t>вул. Пушкіна, 3</t>
  </si>
  <si>
    <t>вул. Пушкіна, 5</t>
  </si>
  <si>
    <t>вул. Пушкіна, 9</t>
  </si>
  <si>
    <t>вул. Пушкіна, 16</t>
  </si>
  <si>
    <t>вул. Пушкіна, 26</t>
  </si>
  <si>
    <t>вул. Свердлова, 4</t>
  </si>
  <si>
    <t>вул. Свердлова, 11</t>
  </si>
  <si>
    <t>вул. Свердлова, 13</t>
  </si>
  <si>
    <t>вул. Свердлова, 19</t>
  </si>
  <si>
    <t>вул. Свердлова, 39</t>
  </si>
  <si>
    <t>вул. Свердлова, 42</t>
  </si>
  <si>
    <t>вул. Свердлова, 44</t>
  </si>
  <si>
    <t>вул. Свердлова, 58</t>
  </si>
  <si>
    <t>вул. Свердлова, 61</t>
  </si>
  <si>
    <t>вул. Свердлова, 63</t>
  </si>
  <si>
    <t>вул. Свердлова, 65</t>
  </si>
  <si>
    <t>вул. Свердлова, 117</t>
  </si>
  <si>
    <t>вул. Свердлова, 121</t>
  </si>
  <si>
    <t>вул. Соборна, 61</t>
  </si>
  <si>
    <t>вул. Червоних Партизанів, 13</t>
  </si>
  <si>
    <t>вул. Червоних Партизанів, 29</t>
  </si>
  <si>
    <t>вул. Червоних Партизанів, 33</t>
  </si>
  <si>
    <t>пров. Свердлова, 3</t>
  </si>
  <si>
    <t>вул. Інтернаціональна, 6</t>
  </si>
  <si>
    <t>вул. Архітектора Артинова, 37</t>
  </si>
  <si>
    <t>вул. Архітектора Артинова, 41</t>
  </si>
  <si>
    <t>вул. Архітектора Артинова, 42</t>
  </si>
  <si>
    <t>вул. Архітектора Артинова, 44</t>
  </si>
  <si>
    <t>вул. Архітектора Артинова, 49</t>
  </si>
  <si>
    <t>вул. Архітектора Артинова, 63</t>
  </si>
  <si>
    <t>вул. Володарського, 5</t>
  </si>
  <si>
    <t>вул. Володарського, 8</t>
  </si>
  <si>
    <t>вул. Володарського, 10</t>
  </si>
  <si>
    <t>вул. Володарського, 16</t>
  </si>
  <si>
    <t>вул. Володарського, 22</t>
  </si>
  <si>
    <t>вул. Володарського, 24</t>
  </si>
  <si>
    <t>вул. Володарського, 37</t>
  </si>
  <si>
    <t>вул. Козицького, 54</t>
  </si>
  <si>
    <t>вул. Козицького, 62</t>
  </si>
  <si>
    <t>вул. Козицького, 63</t>
  </si>
  <si>
    <t>вул. Козицького, 77</t>
  </si>
  <si>
    <t>вул. Козицького, 83</t>
  </si>
  <si>
    <t>вул. Козицького, 89</t>
  </si>
  <si>
    <t>вул. Козицького, 91</t>
  </si>
  <si>
    <t>вул. Кропивницького, 6</t>
  </si>
  <si>
    <t>вул. Кропивницького, 8</t>
  </si>
  <si>
    <t>вул. Кропивницького, 9</t>
  </si>
  <si>
    <t>вул. Кропивницького, 10</t>
  </si>
  <si>
    <t>вул. Кропивницького, 11</t>
  </si>
  <si>
    <t>вул. Кропивницького, 13</t>
  </si>
  <si>
    <t>вул. Кропивницького, 17</t>
  </si>
  <si>
    <t>вул. Міліційна, 4</t>
  </si>
  <si>
    <t>вул. Міліційна, 6</t>
  </si>
  <si>
    <t>вул. Поліни Осипенко, 6</t>
  </si>
  <si>
    <t>вул. Поліни Осипенко, 10</t>
  </si>
  <si>
    <t>вул. Поліни Осипенко, 16</t>
  </si>
  <si>
    <t>вул. Пушкіна, 22</t>
  </si>
  <si>
    <t>вул. Свердлова, 37</t>
  </si>
  <si>
    <t>вул. Свердлова, 46</t>
  </si>
  <si>
    <t>вул. Свердлова, 51</t>
  </si>
  <si>
    <t>вул. Свердлова, 56</t>
  </si>
  <si>
    <t>вул. Свердлова, 60</t>
  </si>
  <si>
    <t>вул. Свердлова, 70</t>
  </si>
  <si>
    <t>вул. Свердлова, 102</t>
  </si>
  <si>
    <t>вул. Свердлова, 103</t>
  </si>
  <si>
    <t>вул. Свердлова, 105</t>
  </si>
  <si>
    <t>вул. Свердлова, 107</t>
  </si>
  <si>
    <t>вул. Свердлова, 116</t>
  </si>
  <si>
    <t>вул. Соборна, 15</t>
  </si>
  <si>
    <t>вул. Соборна, 27</t>
  </si>
  <si>
    <t>вул. Червоних Партизанів, 18</t>
  </si>
  <si>
    <t>вул. Червоних Партизанів, 20</t>
  </si>
  <si>
    <t>вул. Червоних Партизанів, 23</t>
  </si>
  <si>
    <t>вул. Шолом - Алейхема, 11</t>
  </si>
  <si>
    <t>вул. Шолом - Алейхема, 13</t>
  </si>
  <si>
    <t>пров. Понєдєлінна, 6</t>
  </si>
  <si>
    <t>пров. Свердлова, 5</t>
  </si>
  <si>
    <t>вул. Інтернаціональна, 13</t>
  </si>
  <si>
    <t>вул. Архітектора Артинова, 22</t>
  </si>
  <si>
    <t>вул. Архітектора Артинова, 55</t>
  </si>
  <si>
    <t>вул. Архітектора Артинова, 57</t>
  </si>
  <si>
    <t>вул. Архітектора Артинова, 65</t>
  </si>
  <si>
    <t>вул. Козицького, 55</t>
  </si>
  <si>
    <t>вул. Козицького, 67</t>
  </si>
  <si>
    <t>вул. Козицького, 81</t>
  </si>
  <si>
    <t>вул. Кропивницького, 3</t>
  </si>
  <si>
    <t>вул. Міліційна, 10</t>
  </si>
  <si>
    <t>вул. Пушкіна, 2</t>
  </si>
  <si>
    <t>вул. Пушкіна, 6</t>
  </si>
  <si>
    <t>вул. Пушкіна, 15</t>
  </si>
  <si>
    <t>вул. Пушкіна, 19</t>
  </si>
  <si>
    <t>вул. Пушкіна, 25</t>
  </si>
  <si>
    <t>вул. Свердлова, 68</t>
  </si>
  <si>
    <t>вул. Свердлова, 104</t>
  </si>
  <si>
    <t>вул. Соборна, 25</t>
  </si>
  <si>
    <t>вул. Соборна, 33</t>
  </si>
  <si>
    <t>вул. Соборна, 53</t>
  </si>
  <si>
    <t>вул. Соборна, 55</t>
  </si>
  <si>
    <t>вул. Червоних Партизанів, 3</t>
  </si>
  <si>
    <t>вул. Червоних Партизанів, 4</t>
  </si>
  <si>
    <t>вул. Червоних Партизанів, 8</t>
  </si>
  <si>
    <t>вул. Червоних Партизанів, 9</t>
  </si>
  <si>
    <t>вул. Червоних Партизанів, 11</t>
  </si>
  <si>
    <t>вул. Шолом - Алейхема, 6</t>
  </si>
  <si>
    <t>вул. Шолом - Алейхема, 7</t>
  </si>
  <si>
    <t>пров. Понєдєлінна, 8</t>
  </si>
  <si>
    <t>вул. Інтернаціональна, 3</t>
  </si>
  <si>
    <t>вул. Інтернаціональна, 4</t>
  </si>
  <si>
    <t>вул. Архітектора Артинова, 29</t>
  </si>
  <si>
    <t>вул. Архітектора Артинова, 38</t>
  </si>
  <si>
    <t>вул. Архітектора Артинова, 40</t>
  </si>
  <si>
    <t>вул. Володарського, 35</t>
  </si>
  <si>
    <t>вул. Козицького, 58</t>
  </si>
  <si>
    <t>вул. Кропивницького, 16</t>
  </si>
  <si>
    <t>вул. Кропивницького, 20</t>
  </si>
  <si>
    <t>вул. Кропивницького, 22</t>
  </si>
  <si>
    <t>вул. Свердлова, 106</t>
  </si>
  <si>
    <t>вул. Свердлова, 127</t>
  </si>
  <si>
    <t>вул. Свердлова, 129</t>
  </si>
  <si>
    <t>вул. Свердлова, 131</t>
  </si>
  <si>
    <t>вул. Свердлова, 133</t>
  </si>
  <si>
    <t>вул. Свердлова, 135</t>
  </si>
  <si>
    <t>вул. Свердлова, 137</t>
  </si>
  <si>
    <t>вул. Свердлова, 139</t>
  </si>
  <si>
    <t>вул. Свердлова, 141</t>
  </si>
  <si>
    <t>вул. Свердлова, 143</t>
  </si>
  <si>
    <t>вул. Свердлова, 145</t>
  </si>
  <si>
    <t>вул. Свердлова, 158</t>
  </si>
  <si>
    <t>вул. Свердлова, 166</t>
  </si>
  <si>
    <t>вул. Червоних Партизанів, 2</t>
  </si>
  <si>
    <t>вул. Червоних Партизанів, 7</t>
  </si>
  <si>
    <t>вул. Козицького, 56</t>
  </si>
  <si>
    <t>вул. Кропивницького, 18</t>
  </si>
  <si>
    <t>вул. Пушкіна, 21</t>
  </si>
  <si>
    <t>вул. Свердлова, 181</t>
  </si>
  <si>
    <t>вул. Свердлова, 183</t>
  </si>
  <si>
    <t>вул. Соборна, 43</t>
  </si>
  <si>
    <t>вул. Володарського, 2</t>
  </si>
  <si>
    <t>вул. Володарського, 39А</t>
  </si>
  <si>
    <t>вул. Свердлова, 185А</t>
  </si>
  <si>
    <t>вул. Свердлова, 157А</t>
  </si>
  <si>
    <t>вул. Червоних Партизанів, 6</t>
  </si>
  <si>
    <t>вул. Свердлова, 28</t>
  </si>
  <si>
    <t>вул. Р.Скалецького, 41</t>
  </si>
  <si>
    <t>вул. Свердлова, 149</t>
  </si>
  <si>
    <t>вул. Свердлова, 155</t>
  </si>
  <si>
    <t>вул. Свердлова, 189</t>
  </si>
  <si>
    <t>вул. Свердлова, 157</t>
  </si>
  <si>
    <t>вул. Литвиненка,19</t>
  </si>
  <si>
    <t>вул. Литвиненка,21</t>
  </si>
  <si>
    <t>вул. Литвиненка,23</t>
  </si>
  <si>
    <t>вул. Литвиненка,25</t>
  </si>
  <si>
    <t>вул. Литвиненка,27</t>
  </si>
  <si>
    <t>вул. Литвиненка,29</t>
  </si>
  <si>
    <t>вул. Литвиненка,31</t>
  </si>
  <si>
    <t>вул. Литвиненка,31а</t>
  </si>
  <si>
    <t>вул. Литвиненка,40</t>
  </si>
  <si>
    <t>вул. Литвиненка,42</t>
  </si>
  <si>
    <t>вул. Литвиненка,42а</t>
  </si>
  <si>
    <t>вул. Литвиненка,44</t>
  </si>
  <si>
    <t>вул. Литвиненка,46</t>
  </si>
  <si>
    <t>вул. Литвиненка,48</t>
  </si>
  <si>
    <t>вул. Литвиненка,54</t>
  </si>
  <si>
    <t>вул. Литвиненка,56</t>
  </si>
  <si>
    <t>вул. Литвиненка,58</t>
  </si>
  <si>
    <t>вул. М.Кішки,40</t>
  </si>
  <si>
    <t>вул. М.Кішки,42</t>
  </si>
  <si>
    <t>вул. М.Кішки,57</t>
  </si>
  <si>
    <t>вул. М.Кішки,57а</t>
  </si>
  <si>
    <t>вул. М.Кішки,59</t>
  </si>
  <si>
    <t>вул. Понєдєліна,23</t>
  </si>
  <si>
    <t>вул. Р.Скалецького,21</t>
  </si>
  <si>
    <t>вул. Р.Скалецького,25</t>
  </si>
  <si>
    <t>вул. Р.Скалецького,27</t>
  </si>
  <si>
    <t>вул. Р.Скалецького,33а</t>
  </si>
  <si>
    <t>вул. Р.Скалецького,35</t>
  </si>
  <si>
    <t>вул. Свердлова,168</t>
  </si>
  <si>
    <t>вул. Свердлова,170</t>
  </si>
  <si>
    <t>вул. Свердлова,172</t>
  </si>
  <si>
    <t>вул. Свердлова,174</t>
  </si>
  <si>
    <t>вул. Свердлова,176</t>
  </si>
  <si>
    <t>вул. Свердлова,184</t>
  </si>
  <si>
    <t>вул. Свердлова,186</t>
  </si>
  <si>
    <t>вул. Свердлова,190</t>
  </si>
  <si>
    <t>вул. Свердлова,192</t>
  </si>
  <si>
    <t xml:space="preserve">    Керуючий справами  виконкому                            С.Г.Чорнолуцький</t>
  </si>
  <si>
    <t>Додаток № 2</t>
  </si>
  <si>
    <t>від 22.04.2010    № 818</t>
  </si>
  <si>
    <t xml:space="preserve"> </t>
  </si>
  <si>
    <t>Тарифи (граничні)  на послуги з утримання будинків і споруд та  прибудинкових територій  по МКП "ЖЕК № 5"</t>
  </si>
  <si>
    <t>Тариф (граничний) на  обслуговування  1 м.кв. загальної площі в місяць з ПДВ, грн.</t>
  </si>
  <si>
    <t xml:space="preserve">   </t>
  </si>
  <si>
    <t>вул. Б.Хмельницького, 14</t>
  </si>
  <si>
    <t>вул. Б.Хмельницького, 20</t>
  </si>
  <si>
    <t>вул. Б.Хмельницького, 26</t>
  </si>
  <si>
    <t>вул. Верхарна, 10</t>
  </si>
  <si>
    <t>вул. Верхарна, 14</t>
  </si>
  <si>
    <t>вул. Верхарна, 14А</t>
  </si>
  <si>
    <t>вул. Г.Успенського, 14</t>
  </si>
  <si>
    <t>вул. Г.Успенського, 15</t>
  </si>
  <si>
    <t>вул. Г.Успенського, 16</t>
  </si>
  <si>
    <t>вул. Г.Успенського, 17</t>
  </si>
  <si>
    <t>вул. Г.Успенського, 25</t>
  </si>
  <si>
    <t>вул. Г.Успенського, 4</t>
  </si>
  <si>
    <t>вул. Г.Успенського, 63</t>
  </si>
  <si>
    <t>вул. Г.Успенського, 79</t>
  </si>
  <si>
    <t>вул. Демчука, 3</t>
  </si>
  <si>
    <t>вул. Енгельса, 29</t>
  </si>
  <si>
    <t>вул. Кармелюка, 37</t>
  </si>
  <si>
    <t>вул. Кармелюка, 40</t>
  </si>
  <si>
    <t>вул. Кармелюка, 57</t>
  </si>
  <si>
    <t>вул. Короленка, 39</t>
  </si>
  <si>
    <t>вул. Ленінградська, 34</t>
  </si>
  <si>
    <t>вул. Лютневої революції, 18</t>
  </si>
  <si>
    <t>вул. Матросова, 26</t>
  </si>
  <si>
    <t>вул. Маяковського, 2</t>
  </si>
  <si>
    <t>вул. Нагірна, 21</t>
  </si>
  <si>
    <t>вул. Нагірна, 53</t>
  </si>
  <si>
    <t>вул. Островського, 32</t>
  </si>
  <si>
    <t>вул. Островського, 53</t>
  </si>
  <si>
    <t>вул. Островського, 61</t>
  </si>
  <si>
    <t>вул. С.Наливайка, 1</t>
  </si>
  <si>
    <t>вул. Староміська, 6</t>
  </si>
  <si>
    <t>вул. Тімірязєва, 52</t>
  </si>
  <si>
    <t>вул. Тімірязєва, 64</t>
  </si>
  <si>
    <t>вул. Фадєєва, 20</t>
  </si>
  <si>
    <t>вул. Ю.Смирнова, 146</t>
  </si>
  <si>
    <t>вул. Ю.Смирнова, 71</t>
  </si>
  <si>
    <t>вул. Ю.Смирнова, 73</t>
  </si>
  <si>
    <t>вул. Ю.Смирнова, 91</t>
  </si>
  <si>
    <t>2пров.50річчя Перемоги, 15</t>
  </si>
  <si>
    <t>2пров.50річчя Перемоги, 17</t>
  </si>
  <si>
    <t>вул.В.Киянка, 1</t>
  </si>
  <si>
    <t>вул.В.Киянка, 3</t>
  </si>
  <si>
    <t>вул.В.Киянка, 4</t>
  </si>
  <si>
    <t>вул.Д.Нечая, 135</t>
  </si>
  <si>
    <t>вул.Д.Нечая, 22</t>
  </si>
  <si>
    <t>вул.Д.Нечая, 5</t>
  </si>
  <si>
    <t>пров.Островського, 23А</t>
  </si>
  <si>
    <t>3й пров.Глінки, 17</t>
  </si>
  <si>
    <t>вул. Артема, 34</t>
  </si>
  <si>
    <t>вул. Артема, 35</t>
  </si>
  <si>
    <t>вул. Артема, 37</t>
  </si>
  <si>
    <t>вул. Б.Хмельницького, 28</t>
  </si>
  <si>
    <t>вул. Б.Хмельницького, 5</t>
  </si>
  <si>
    <t>вул. Г.Успенського, 57</t>
  </si>
  <si>
    <t>вул. Г.Успенського, 65</t>
  </si>
  <si>
    <t>вул. Г.Успенського, 65А</t>
  </si>
  <si>
    <t>вул. Енгельса, 31</t>
  </si>
  <si>
    <t>вул. Короленка, 1</t>
  </si>
  <si>
    <t>вул. Ленінградська, 75</t>
  </si>
  <si>
    <t>вул. Ленінградська, 77</t>
  </si>
  <si>
    <t>вул. Ленінградська, 79</t>
  </si>
  <si>
    <t>вул. Некрасова, 58</t>
  </si>
  <si>
    <t>вул. Островського, 57</t>
  </si>
  <si>
    <t>вул. Островського, 81</t>
  </si>
  <si>
    <t>вул. Папаніна, 26</t>
  </si>
  <si>
    <t>вул. Папаніна, 32</t>
  </si>
  <si>
    <t>вул. С.Наливайка, 10</t>
  </si>
  <si>
    <t>вул. Тімірязєва, 50</t>
  </si>
  <si>
    <t>вул. Тімірязєва, 56</t>
  </si>
  <si>
    <t>вул. Тімірязєва, 58</t>
  </si>
  <si>
    <t>вул. Ушакова, 73</t>
  </si>
  <si>
    <t>вул. Ушакова, 75</t>
  </si>
  <si>
    <t>вул. Ушакова, 77</t>
  </si>
  <si>
    <t>вул. Ушакова, 77А</t>
  </si>
  <si>
    <t>вул. Шмідта, 10</t>
  </si>
  <si>
    <t>вул. Шмідта, 12</t>
  </si>
  <si>
    <t>вул. Шмідта, 14</t>
  </si>
  <si>
    <t>вул. Шмідта, 15</t>
  </si>
  <si>
    <t>пров.Піонерський, 36</t>
  </si>
  <si>
    <t>пров.Піонерський, 38</t>
  </si>
  <si>
    <t>2пров.50річчя Перемоги, 13</t>
  </si>
  <si>
    <t>вул.Д.Нечая, 61</t>
  </si>
  <si>
    <t>вул. 50 років Перемоги, 42</t>
  </si>
  <si>
    <t>вул. 50 років Перемоги, 44</t>
  </si>
  <si>
    <t>вул. 50 років Перемоги, 46</t>
  </si>
  <si>
    <t>вул. Аграрна, 5</t>
  </si>
  <si>
    <t>вул. Короленка, 16</t>
  </si>
  <si>
    <t>вул. Коцюбинського, 5</t>
  </si>
  <si>
    <t>вул. Ленінградська, 81</t>
  </si>
  <si>
    <t>вул. Некрасова, 127</t>
  </si>
  <si>
    <t>вул. Примакова, 15</t>
  </si>
  <si>
    <t>вул. Примакова, 17</t>
  </si>
  <si>
    <t>вул. Примакова, 5А</t>
  </si>
  <si>
    <t>пров.Піонерський, 40</t>
  </si>
  <si>
    <t>пров.Піонерський, 42</t>
  </si>
  <si>
    <t>пров.Піонерський, 44</t>
  </si>
  <si>
    <t>вул.Д.Нечая, 63</t>
  </si>
  <si>
    <t>пров.Островського, 33</t>
  </si>
  <si>
    <t>вул. Коцюбинського, 29</t>
  </si>
  <si>
    <t>вул. Коцюбинського, 31</t>
  </si>
  <si>
    <t>вул. Коцюбинського, 35</t>
  </si>
  <si>
    <t>вул. Коцюбинського, 9</t>
  </si>
  <si>
    <t>вул. Ленінградська, 36</t>
  </si>
  <si>
    <t>вул. Ленінградська, 83</t>
  </si>
  <si>
    <t>вул. Ленінградська, 85</t>
  </si>
  <si>
    <t>вул. Островського, 29</t>
  </si>
  <si>
    <t>3й пров.Глінки, 17А</t>
  </si>
  <si>
    <t>вул. 50 років Перемоги, 37</t>
  </si>
  <si>
    <t>вул. Короленка, 40</t>
  </si>
  <si>
    <t>вул. Ленінградська, 38</t>
  </si>
  <si>
    <t>вул. Островського, 27А</t>
  </si>
  <si>
    <t>вул. Островського, 6</t>
  </si>
  <si>
    <t>вул. Островського, 70</t>
  </si>
  <si>
    <t>вул. Папаніна, 12</t>
  </si>
  <si>
    <t>вул. Привокзальна, 28</t>
  </si>
  <si>
    <t>вул. Привокзальна, 30А</t>
  </si>
  <si>
    <t>вул. Примакова, 19А</t>
  </si>
  <si>
    <t>вул. Примакова, 9</t>
  </si>
  <si>
    <t>вул. Тимощука, 1</t>
  </si>
  <si>
    <t>вул. Тимощука, 62</t>
  </si>
  <si>
    <t>вул. Шмідта, 69</t>
  </si>
  <si>
    <t>вул. Щорса, 10</t>
  </si>
  <si>
    <t>вул. Щорса, 8</t>
  </si>
  <si>
    <t>пров.Ясний, 12А</t>
  </si>
  <si>
    <t>пров.Рильського, 3А</t>
  </si>
  <si>
    <t>вул.Д.Нечая, 49</t>
  </si>
  <si>
    <t>вул.Д.Нечая, 53А</t>
  </si>
  <si>
    <t>вул.Д.Нечая, 63А</t>
  </si>
  <si>
    <t>пров.Щорса, 18</t>
  </si>
  <si>
    <t>вул. Енгельса, 35</t>
  </si>
  <si>
    <t>вул. Папаніна, 1</t>
  </si>
  <si>
    <t>вул. Папаніна, 3</t>
  </si>
  <si>
    <t>вул. 50 років Перемоги, 31</t>
  </si>
  <si>
    <t>вул. 50 років Перемоги, 36</t>
  </si>
  <si>
    <t>вул. 50 років Перемоги, 51</t>
  </si>
  <si>
    <t>вул. Верхарна, 70</t>
  </si>
  <si>
    <t>вул. Короленка, 31</t>
  </si>
  <si>
    <t>вул. Короленка, 33</t>
  </si>
  <si>
    <t>вул. Короленка, 35</t>
  </si>
  <si>
    <t>вул. Коцюбинського, 11</t>
  </si>
  <si>
    <t>вул. Коцюбинського, 33</t>
  </si>
  <si>
    <t>вул. Ленінградська, 40</t>
  </si>
  <si>
    <t>вул. Ленінградська, 73А</t>
  </si>
  <si>
    <t>вул. Островського, 1</t>
  </si>
  <si>
    <t>вул. Островського, 16</t>
  </si>
  <si>
    <t>вул. Островського, 20</t>
  </si>
  <si>
    <t>вул. Островського, 31</t>
  </si>
  <si>
    <t>вул. Островського, 39</t>
  </si>
  <si>
    <t>вул. Островського, 62</t>
  </si>
  <si>
    <t>вул. Шмідта, 34</t>
  </si>
  <si>
    <t>вул. Шмідта, 36</t>
  </si>
  <si>
    <t>вул.Д.Нечая, 77А</t>
  </si>
  <si>
    <t>вул. Привокзальна, 2-1</t>
  </si>
  <si>
    <t>Керуючий справами виконкому                             С.Г.Чорнолуцький</t>
  </si>
  <si>
    <t>Додаток № 3</t>
  </si>
  <si>
    <t>до рішення виконкому міськоЇ ради</t>
  </si>
  <si>
    <t>від 22.04.2010 № 818</t>
  </si>
  <si>
    <t>Тарифи (граничні)  на послуги з утримання будинків і споруд та  прибудинкових територій      по МКП  "ЖЕК-6"</t>
  </si>
  <si>
    <t>Тариф (граничний)на  обслуговування  1 м.кв. загальної площі в місяць з ПДВ, грн.</t>
  </si>
  <si>
    <t>вул.Хм.шосе,100</t>
  </si>
  <si>
    <t>вул. 600-річчя,4</t>
  </si>
  <si>
    <t>вул. 600-річчя,10</t>
  </si>
  <si>
    <t>вул. 600-річчя,12</t>
  </si>
  <si>
    <t>вул. 600-річчя,14</t>
  </si>
  <si>
    <t>вул. 600-річчя,18</t>
  </si>
  <si>
    <t>вул. 600-річчя,20</t>
  </si>
  <si>
    <t>вул. 600-річчя,22</t>
  </si>
  <si>
    <t>вул. 600-річчя,24</t>
  </si>
  <si>
    <t>вул. 600-річчя,26</t>
  </si>
  <si>
    <t>вул. 600-річчя,28</t>
  </si>
  <si>
    <t>вул. 600-річчя,30</t>
  </si>
  <si>
    <t>вул. 600-річчя,32</t>
  </si>
  <si>
    <t>вул. В.Порика,2</t>
  </si>
  <si>
    <t>вул. В.Порика,4</t>
  </si>
  <si>
    <t>вул. В.Порика,6</t>
  </si>
  <si>
    <t>вул. В.Порика,10</t>
  </si>
  <si>
    <t>вул. В.Порика,12</t>
  </si>
  <si>
    <t>вул. В.Порика,18</t>
  </si>
  <si>
    <t>вул. Келецька,94</t>
  </si>
  <si>
    <t>вул.Хм.шосе,71</t>
  </si>
  <si>
    <t>вул.Хм.шосе,73</t>
  </si>
  <si>
    <t>вул.Хм.шосе,75</t>
  </si>
  <si>
    <t>вул.Хм.шосе,77</t>
  </si>
  <si>
    <t>вул.Хм.шосе,79</t>
  </si>
  <si>
    <t>вул.Хм.шосе,81</t>
  </si>
  <si>
    <t>вул.Хм.шосе,83</t>
  </si>
  <si>
    <t>вул.Хм.шосе,85</t>
  </si>
  <si>
    <t>вул.Хм.шосе,87</t>
  </si>
  <si>
    <t>вул.Хм.шосе,89</t>
  </si>
  <si>
    <t>пр.Космонавтів,5</t>
  </si>
  <si>
    <t>пр.Космонавтів,6</t>
  </si>
  <si>
    <t>пр.Космонавтів,7</t>
  </si>
  <si>
    <t>пр.Космонавтів,8</t>
  </si>
  <si>
    <t>пр.Космонавтів,9</t>
  </si>
  <si>
    <t>пр.Космонавтів,10</t>
  </si>
  <si>
    <t>пр.Космонавтів,11</t>
  </si>
  <si>
    <t>пр.Космонавтів,12</t>
  </si>
  <si>
    <t>пр.Космонавтів,13</t>
  </si>
  <si>
    <t>пр.Космонавтів,14</t>
  </si>
  <si>
    <t>пр.Космонавтів,15</t>
  </si>
  <si>
    <t>пр.Космонавтів,16</t>
  </si>
  <si>
    <t>пр.Космонавтів,17</t>
  </si>
  <si>
    <t>пр.Космонавтів,18</t>
  </si>
  <si>
    <t>пр.Космонавтів,19</t>
  </si>
  <si>
    <t>пр.Космонавтів,20</t>
  </si>
  <si>
    <t>пр.Космонавтів,23</t>
  </si>
  <si>
    <t>пр.Юності,3</t>
  </si>
  <si>
    <t>пр.Юності,5</t>
  </si>
  <si>
    <t>пр.Юності,7</t>
  </si>
  <si>
    <t>пр.Юності,11</t>
  </si>
  <si>
    <t>пр.Юності,13</t>
  </si>
  <si>
    <t>пр.Юності,17</t>
  </si>
  <si>
    <t>пр.Юності,19</t>
  </si>
  <si>
    <t>пр.Юності,23</t>
  </si>
  <si>
    <t>пр.Юності,25</t>
  </si>
  <si>
    <t>пр.Юності,27</t>
  </si>
  <si>
    <t>вул.В.Порика,14</t>
  </si>
  <si>
    <t>вул.В.Порика,16</t>
  </si>
  <si>
    <t>вул.В.Порика,27</t>
  </si>
  <si>
    <t>вул.В.Порика,31</t>
  </si>
  <si>
    <t>вул.Келецька,84</t>
  </si>
  <si>
    <t>вул.Келецька,86</t>
  </si>
  <si>
    <t>вул.Келецька,88</t>
  </si>
  <si>
    <t>вул.Келецька,90</t>
  </si>
  <si>
    <t>вул.Келецька,92</t>
  </si>
  <si>
    <t>пр. Космонавтів,3</t>
  </si>
  <si>
    <t>пр. Космонавтів,4</t>
  </si>
  <si>
    <t xml:space="preserve">           Керуючий справами виконкому                             С.Г.Чорнолуцький</t>
  </si>
  <si>
    <t>Додаток № 4</t>
  </si>
  <si>
    <t>Додаток №5</t>
  </si>
  <si>
    <t xml:space="preserve"> до рішення виконкому міської ради </t>
  </si>
  <si>
    <t xml:space="preserve">     від 22.04.2010 № 818</t>
  </si>
  <si>
    <t xml:space="preserve">Тарифи (граничні) на послуги з утримання будинків і споруд </t>
  </si>
  <si>
    <t>та прибудинкових територій по МКП "ЖЕК-7"</t>
  </si>
  <si>
    <t>Тариф ( граничний) на  обслуговування  1 м. кв. загальної площі в місяць з ПДВ, грн.</t>
  </si>
  <si>
    <t>Ветхий</t>
  </si>
  <si>
    <t>вул.Комарова,23А</t>
  </si>
  <si>
    <t>вул. Сонячна,9</t>
  </si>
  <si>
    <t>вул. Пирогова, 123</t>
  </si>
  <si>
    <t>вул. Пирогова, 125</t>
  </si>
  <si>
    <t>вул. Пирогова, 127</t>
  </si>
  <si>
    <t>вул. Пирогова, 133А</t>
  </si>
  <si>
    <t>вул.Сонячна,11</t>
  </si>
  <si>
    <t xml:space="preserve">вул.30-річчя Перемоги,14 </t>
  </si>
  <si>
    <t>вул. 600-річчя, 32А</t>
  </si>
  <si>
    <t>вул. 600-річчя, 36</t>
  </si>
  <si>
    <t>вул. 600-річчя, 40</t>
  </si>
  <si>
    <t>вул. 600-річчя, 40А</t>
  </si>
  <si>
    <t>вул. 600-річчя, 42</t>
  </si>
  <si>
    <t>вул. 600-річчя, 44</t>
  </si>
  <si>
    <t>вул. 600-річчя, 46</t>
  </si>
  <si>
    <t>вул. 600-річчя, 48</t>
  </si>
  <si>
    <t>вул. 600-річчя, 50</t>
  </si>
  <si>
    <t>вул. 600-річчя, 52</t>
  </si>
  <si>
    <t>вул. 600-річчя, 54</t>
  </si>
  <si>
    <t>вул. 600-річчя, 58</t>
  </si>
  <si>
    <t>вул. 600-річчя, 60</t>
  </si>
  <si>
    <t>вул. 600-річчя, 64</t>
  </si>
  <si>
    <t>вул. 600-річчя, 68</t>
  </si>
  <si>
    <t>вул. 600-річчя 68 (гуртожиток)</t>
  </si>
  <si>
    <t>вул. 600-річчя, 72</t>
  </si>
  <si>
    <t>вул. 600-річчя, 74</t>
  </si>
  <si>
    <t>вул. 600-річчя, 76</t>
  </si>
  <si>
    <t>вул. 600-річчя, 78</t>
  </si>
  <si>
    <t>вул. В.Порика, 1/34</t>
  </si>
  <si>
    <t>вул. В.Порика, 3</t>
  </si>
  <si>
    <t>вул. В.Порика, 5</t>
  </si>
  <si>
    <t>вул. Келецька, 60</t>
  </si>
  <si>
    <t>вул. Келецька, 64</t>
  </si>
  <si>
    <t>вул. Пирогова, 111</t>
  </si>
  <si>
    <t>вул. Пирогова, 113</t>
  </si>
  <si>
    <t>вул. Пирогова, 115</t>
  </si>
  <si>
    <t>вул. Пирогова, 117</t>
  </si>
  <si>
    <t>вул. Пирогова, 119</t>
  </si>
  <si>
    <t>вул. Пирогова, 129</t>
  </si>
  <si>
    <t>вул. Пирогова, 131</t>
  </si>
  <si>
    <t>вул. Пирогова, 157</t>
  </si>
  <si>
    <t>вул. Пирогова,161</t>
  </si>
  <si>
    <t>вул. Пирогова, 161А</t>
  </si>
  <si>
    <t>пр. Космонавтів, 27</t>
  </si>
  <si>
    <t>пр. Космонавтів, 29</t>
  </si>
  <si>
    <t>пр. Космонавтів, 35</t>
  </si>
  <si>
    <t>пр. Космонавтів, 43</t>
  </si>
  <si>
    <t>пр. Космонавтів, 45</t>
  </si>
  <si>
    <t>пр. Космонавтів, 47</t>
  </si>
  <si>
    <t>пр. Космонавтів, 51</t>
  </si>
  <si>
    <t>пр. Космонавтів, 55</t>
  </si>
  <si>
    <t>пр. Космонавтів, 61</t>
  </si>
  <si>
    <t>пр. Космонавтів, 67</t>
  </si>
  <si>
    <t>пр. Космонавтів, 73</t>
  </si>
  <si>
    <t>пр. Космонавтів, 77</t>
  </si>
  <si>
    <t>вул. 600-річчя, 70</t>
  </si>
  <si>
    <t>вул. Келецька, 64/47А</t>
  </si>
  <si>
    <t>вул. Пирогова, 144</t>
  </si>
  <si>
    <t>вул. Пирогова, 148</t>
  </si>
  <si>
    <t>вул. Стахурського, 2</t>
  </si>
  <si>
    <t>вул. Стахурського, 4</t>
  </si>
  <si>
    <t>вул. Стахурського, 6</t>
  </si>
  <si>
    <t>пр. Космонавтів, 37</t>
  </si>
  <si>
    <t>пр. Космонавтів, 39</t>
  </si>
  <si>
    <t>пр. Космонавтів, 41</t>
  </si>
  <si>
    <t>пр. Космонавтів, 59</t>
  </si>
  <si>
    <t>пр. Космонавтів, 65</t>
  </si>
  <si>
    <t>пр. Космонавтів, 71</t>
  </si>
  <si>
    <t>пр. Космонавтів, 75</t>
  </si>
  <si>
    <t>вул. В.Порика, 5А</t>
  </si>
  <si>
    <t>вул. Пирогова, 117А</t>
  </si>
  <si>
    <t>вул. Пирогова, 146</t>
  </si>
  <si>
    <t>вул. Стахурського, 2А</t>
  </si>
  <si>
    <t>вул. Стахурського, 2Б</t>
  </si>
  <si>
    <t>пр. Космонавтів, 53</t>
  </si>
  <si>
    <t>пр. Космонавтів, 63</t>
  </si>
  <si>
    <t>пр. Космонавтів, 69</t>
  </si>
  <si>
    <t>вул. 600-річчя, 80</t>
  </si>
  <si>
    <t>пр. Космонавтів, 79</t>
  </si>
  <si>
    <t xml:space="preserve">      Керуючий справами виконкому                                 С.Г.Чорнолуцький</t>
  </si>
  <si>
    <t>Додаток  № 5</t>
  </si>
  <si>
    <t xml:space="preserve">до рішення виконкому  міської ради </t>
  </si>
  <si>
    <t>від    22.04.2010   № 818</t>
  </si>
  <si>
    <t>Тарифи (граничні)  на послуги з утримання будинків і споруд та  прибудинкових територій  по МКП "ЖЕК-10"</t>
  </si>
  <si>
    <t>Тариф (граничний)  на  обслуговування  1 м.кв. загальної площі в місяць з ПДВ, грн.</t>
  </si>
  <si>
    <t>вул.Квятека , 23</t>
  </si>
  <si>
    <t>вул.Квятека , 25</t>
  </si>
  <si>
    <t>вул.Квятека , 27</t>
  </si>
  <si>
    <t>вул.Квятека , 31</t>
  </si>
  <si>
    <t>вул.Квятека , 33</t>
  </si>
  <si>
    <t>вул.Квятека , 35</t>
  </si>
  <si>
    <t>вул.Квятека , 39</t>
  </si>
  <si>
    <t>вул.Квятека , 41</t>
  </si>
  <si>
    <t>вул.Квятека , 43</t>
  </si>
  <si>
    <t>вул.Келецька , 75</t>
  </si>
  <si>
    <t>вул.Келецька , 77</t>
  </si>
  <si>
    <t>вул.Келецька , 79</t>
  </si>
  <si>
    <t>вул.Келецька , 81</t>
  </si>
  <si>
    <t>вул.Келецька , 83</t>
  </si>
  <si>
    <t>вул. Келецька , 85</t>
  </si>
  <si>
    <t>вул. Келецька , 87</t>
  </si>
  <si>
    <t>вул. Келецька , 93</t>
  </si>
  <si>
    <t>вул.Келецька , 95</t>
  </si>
  <si>
    <t>вул.Келецька , 99</t>
  </si>
  <si>
    <t>вул.Келецька , 101</t>
  </si>
  <si>
    <t>вул.Келецька , 103</t>
  </si>
  <si>
    <t>вул.Келецька , 105</t>
  </si>
  <si>
    <t>вул.Келецька , 109</t>
  </si>
  <si>
    <t>вул.Келецька , 111</t>
  </si>
  <si>
    <t>вул.Келецька , 113</t>
  </si>
  <si>
    <t>вул.Келецька , 115</t>
  </si>
  <si>
    <t>вул.Келецька , 117</t>
  </si>
  <si>
    <t>вул.Стахурського , 30</t>
  </si>
  <si>
    <t>вул.Стахурського , 32</t>
  </si>
  <si>
    <t>вул.Стахурського , 34</t>
  </si>
  <si>
    <t>вул.Стахурського , 36</t>
  </si>
  <si>
    <t>вул.Стахурського , 38</t>
  </si>
  <si>
    <t>вул.Стахурського , 40</t>
  </si>
  <si>
    <t>вул.Стахурського , 42</t>
  </si>
  <si>
    <t>вул.Стахурського , 46</t>
  </si>
  <si>
    <t>вул.Стахурського , 48</t>
  </si>
  <si>
    <t>вул.Стахурського , 50</t>
  </si>
  <si>
    <t>вул.Стахурського , 52</t>
  </si>
  <si>
    <t>вул.Стахурського , 52-А</t>
  </si>
  <si>
    <t>вул.Стахурського , 54</t>
  </si>
  <si>
    <t>вул.Стахурського , 58</t>
  </si>
  <si>
    <t>вул.Стахурського , 58-А ( 1 під"їзд)</t>
  </si>
  <si>
    <t>вул.Стахурського , 58-А( 2 під"їзд)</t>
  </si>
  <si>
    <t>вул.Стахурського , 58-А(3-4 під"їзд)</t>
  </si>
  <si>
    <t>вул.Стахурського , 60</t>
  </si>
  <si>
    <t>вул.Стахурського , 62</t>
  </si>
  <si>
    <t>вул.Стахурського , 64</t>
  </si>
  <si>
    <t>вул.Стахурського , 66</t>
  </si>
  <si>
    <t>вул.Стахурського , 72</t>
  </si>
  <si>
    <t>вул.Стахурського , 74</t>
  </si>
  <si>
    <t>вул.Стахурського , 76</t>
  </si>
  <si>
    <t>вул.Стахурського , 78</t>
  </si>
  <si>
    <t>вул.Стахурського , 80</t>
  </si>
  <si>
    <t>пр.Юності , 20/73</t>
  </si>
  <si>
    <t>пр.Юності , 22</t>
  </si>
  <si>
    <t>пр.Юності , 24</t>
  </si>
  <si>
    <t>пр.Юності , 26</t>
  </si>
  <si>
    <t>пр.Юності , 32</t>
  </si>
  <si>
    <t>пр. Юності , 34</t>
  </si>
  <si>
    <t>пр.Юності , 36</t>
  </si>
  <si>
    <t>пр.Юності , 38</t>
  </si>
  <si>
    <t>пр.Юності , 40</t>
  </si>
  <si>
    <t>пр.Юності , 42</t>
  </si>
  <si>
    <t>пр.Юності , 44</t>
  </si>
  <si>
    <t>пр.Юності , 46/28</t>
  </si>
  <si>
    <t>Керуючий справами виконкому                                 С.Г.Чорнолуцький</t>
  </si>
  <si>
    <t>Додаток № 6</t>
  </si>
  <si>
    <t xml:space="preserve"> від 22.04.2010 №818</t>
  </si>
  <si>
    <t>Тарифи (граничні) на послуги з утримання будинків і споруд та прибудинкових територій  по   МКП "ЖЕК-12"</t>
  </si>
  <si>
    <t>Адреси житлових будинків</t>
  </si>
  <si>
    <t>в тому числі по послугах</t>
  </si>
  <si>
    <t xml:space="preserve">Тариф ( граничний) на  обслуговування 1 м.кв. загальної площі в місяць з ПДВ, грн. </t>
  </si>
  <si>
    <t>Прибирання сходових кліток</t>
  </si>
  <si>
    <t xml:space="preserve">Прибирання прибудинкової території </t>
  </si>
  <si>
    <t>Прибирання підвалів, технічних поверхів</t>
  </si>
  <si>
    <t>Технічне обслуговування ліфтів</t>
  </si>
  <si>
    <t>Обслуговування системи диспетчиризації</t>
  </si>
  <si>
    <t>Технічне обслуговування внутрішньобудинкових систем тепло-, водопостачання, водовідведення і зливової каналізації</t>
  </si>
  <si>
    <t>Дератизація</t>
  </si>
  <si>
    <t>Дезінсекція</t>
  </si>
  <si>
    <t>Обслуговування димовентиляційних каналів</t>
  </si>
  <si>
    <t>Технічне обслуговування систем протипожежної автоматики й димовидалення</t>
  </si>
  <si>
    <t xml:space="preserve">Поточний ремонт конструктивних елементів , інженерних систем і технічних пристроїв будинків та елементів зовнішнього благоустрою, розташованих на прибудинковій території  </t>
  </si>
  <si>
    <t>Підготовка житлових будинків до експлуатації в осінньо-зимовий період</t>
  </si>
  <si>
    <t>Диспетчиризованих</t>
  </si>
  <si>
    <t>Недиспетчиризованих</t>
  </si>
  <si>
    <t>вул.В.Інтернаціоналістів, 4</t>
  </si>
  <si>
    <t>вул.В.Інтернаціоналістів, 6</t>
  </si>
  <si>
    <t>вул. В.Інтернаціоналістів, 8</t>
  </si>
  <si>
    <t>вул.В.Інтернаціоналістів, 10</t>
  </si>
  <si>
    <t>вул. В.Інтернаціоналістів, 12</t>
  </si>
  <si>
    <t>вул.В.Інтернаціоналістів, 14</t>
  </si>
  <si>
    <t xml:space="preserve">вул.В.Порика, 33 </t>
  </si>
  <si>
    <t>вул.В.Порика, 35</t>
  </si>
  <si>
    <t>вул.В.Порика, 37</t>
  </si>
  <si>
    <t>вул.В.Порика,37/1</t>
  </si>
  <si>
    <t>вул.В.Порика, 39</t>
  </si>
  <si>
    <t>вул.В.Порика, 45</t>
  </si>
  <si>
    <t>вул.В.Порика, 47</t>
  </si>
  <si>
    <t>вул.Квятека, 1-А</t>
  </si>
  <si>
    <t>вул.Квятека, 2</t>
  </si>
  <si>
    <t>вул.Квятека, 3</t>
  </si>
  <si>
    <t>вул.Квятека, 4</t>
  </si>
  <si>
    <t>вул.Квятека, 5</t>
  </si>
  <si>
    <t xml:space="preserve">вул.Квятека, 5-А </t>
  </si>
  <si>
    <t>вул.Квятека, 6</t>
  </si>
  <si>
    <t>вул.Квятека, 7</t>
  </si>
  <si>
    <t>вул.Квятека, 8</t>
  </si>
  <si>
    <t>вул.Квятека, 9</t>
  </si>
  <si>
    <t>вул.Квятека, 11</t>
  </si>
  <si>
    <t>вул.Квятека, 13</t>
  </si>
  <si>
    <t>вул.Квятека, 13-А</t>
  </si>
  <si>
    <t>вул.Квятека, 14</t>
  </si>
  <si>
    <t>вул.Квятека, 15</t>
  </si>
  <si>
    <t>вул.Квятека, 16-16А</t>
  </si>
  <si>
    <t>вул.Квятека, 17</t>
  </si>
  <si>
    <t>вул.Квятека, 18</t>
  </si>
  <si>
    <t>вул.Келецька, 104</t>
  </si>
  <si>
    <t>вул.Келецька, 106</t>
  </si>
  <si>
    <t>вул.Келецька, 108</t>
  </si>
  <si>
    <t>вул.Келецька, 110</t>
  </si>
  <si>
    <t>вул.Келецька, 112</t>
  </si>
  <si>
    <t>вул.Келецька, 114</t>
  </si>
  <si>
    <t>вул.Келецька, 116</t>
  </si>
  <si>
    <t>вул.Келецька, 118</t>
  </si>
  <si>
    <t>вул.Келецька, 120</t>
  </si>
  <si>
    <t>вул.Келецька, 122</t>
  </si>
  <si>
    <t>вул.Келецька, 124</t>
  </si>
  <si>
    <t>вул.Келецька, 126</t>
  </si>
  <si>
    <t>вул.Келецька, 126-А</t>
  </si>
  <si>
    <t>вул.Келецька, 128</t>
  </si>
  <si>
    <t>вул.Келецька, 130</t>
  </si>
  <si>
    <t>вул.Келецька, 132</t>
  </si>
  <si>
    <t>вул.Келецька, 134</t>
  </si>
  <si>
    <t>вул.Келецька, 136</t>
  </si>
  <si>
    <t>вул.Стельмаха, 1</t>
  </si>
  <si>
    <t>вул.Стельмаха, 3</t>
  </si>
  <si>
    <t>вул.Стельмаха, 9</t>
  </si>
  <si>
    <t>вул.Стельмаха, 11</t>
  </si>
  <si>
    <t>вул.Стельмаха, 12-А</t>
  </si>
  <si>
    <t>вул.Стельмаха, 12-Б</t>
  </si>
  <si>
    <t>вул.Стельмаха, 13</t>
  </si>
  <si>
    <t>вул.Стельмаха, 15</t>
  </si>
  <si>
    <t>вул.Стельмаха, 17</t>
  </si>
  <si>
    <t>вул.Стельмаха, 19</t>
  </si>
  <si>
    <t>вул.Стельмаха, 21</t>
  </si>
  <si>
    <t>вул.Стельмаха, 23</t>
  </si>
  <si>
    <t>вул.Стельмаха, 25</t>
  </si>
  <si>
    <t>вул.Стельмаха, 29</t>
  </si>
  <si>
    <t>вул.Стельмаха, 31</t>
  </si>
  <si>
    <t>вул.Стельмаха, 33</t>
  </si>
  <si>
    <t>вул.Стельмаха, 35</t>
  </si>
  <si>
    <t>вул.Стельмаха, 41</t>
  </si>
  <si>
    <t>вул.Стельмаха, 43</t>
  </si>
  <si>
    <t>вул.Стельмаха, 43-А</t>
  </si>
  <si>
    <t>вул.Стельмаха, 47</t>
  </si>
  <si>
    <t>вул.Стельмаха, 49</t>
  </si>
  <si>
    <t>вул.Стельмаха, 51</t>
  </si>
  <si>
    <t>вул.Стельмаха, 53</t>
  </si>
  <si>
    <t>вул. Стельмаха, 53-А</t>
  </si>
  <si>
    <t>вул. Хм.шосе, 112-А</t>
  </si>
  <si>
    <t>1-й пров.Зелений, 11</t>
  </si>
  <si>
    <t xml:space="preserve">Керуючий справами  виконкому                   С. Г.Чорнолуцький </t>
  </si>
  <si>
    <t>Додаток № 7</t>
  </si>
  <si>
    <t>до рішення винкому міської ради</t>
  </si>
  <si>
    <t>від  22. 04. 2010 №818</t>
  </si>
  <si>
    <t>Тарифи (граничні) на послуги з утримання будинків і споруд</t>
  </si>
  <si>
    <t>та прибудинкових територій по МКП "ЖЕК- 14"</t>
  </si>
  <si>
    <t>Тариф (граничний) на обслуговування 1 м.кв. загальної площі в місяць з ПДВ, грн.</t>
  </si>
  <si>
    <t>вул. Бевза, 10</t>
  </si>
  <si>
    <t>вул. Бевза, 12</t>
  </si>
  <si>
    <t>вул. Бевза, 14</t>
  </si>
  <si>
    <t>вул. Бевза, 2</t>
  </si>
  <si>
    <t>вул. Бевза, 26 (квартири  1,4,5,6)</t>
  </si>
  <si>
    <t>вул. Бевза, 26 (квартири 2,3)</t>
  </si>
  <si>
    <t>вул. Бевза, 32</t>
  </si>
  <si>
    <t>вул. В.Винниченка, 30</t>
  </si>
  <si>
    <t>вул. В.Винниченка, 34</t>
  </si>
  <si>
    <t>вул. Лисенка, 7</t>
  </si>
  <si>
    <t>вул. Лисенка, 8</t>
  </si>
  <si>
    <t>вул. Новопрорізна , 4</t>
  </si>
  <si>
    <t>вул. Новопрорізна , 8</t>
  </si>
  <si>
    <t>пров. Ф.Мерінга, 12</t>
  </si>
  <si>
    <t>вул. Фрунзе, 61</t>
  </si>
  <si>
    <t>вул. Червоноармійська, 40</t>
  </si>
  <si>
    <t>вул. Ширшова, 19</t>
  </si>
  <si>
    <t>вул. Ширшова, 49</t>
  </si>
  <si>
    <t>пров. Литовський, 17</t>
  </si>
  <si>
    <t>пров. Литовський, 7</t>
  </si>
  <si>
    <t>пров. Литовський, 9</t>
  </si>
  <si>
    <t>вул. Бевза, 5</t>
  </si>
  <si>
    <t>вул. Бевза, 7</t>
  </si>
  <si>
    <t>вул.Бевза, 9</t>
  </si>
  <si>
    <t>вул. В.Винниченка, 11</t>
  </si>
  <si>
    <t>вул. В.Винниченка, 16</t>
  </si>
  <si>
    <t>вул. Київська, 17</t>
  </si>
  <si>
    <t>вул. Лисенка, 36</t>
  </si>
  <si>
    <t>вул. П.Запорожця, 38</t>
  </si>
  <si>
    <t>вул. П.Запорожця, 42</t>
  </si>
  <si>
    <t>вул. П.Запорожця, 46</t>
  </si>
  <si>
    <t>вул. П.Запорожця, 48</t>
  </si>
  <si>
    <t>вул. П.Запорожця, 50</t>
  </si>
  <si>
    <t>вул. П.Запорожця, 52</t>
  </si>
  <si>
    <t>вул. П.Запорожця, 54</t>
  </si>
  <si>
    <t>вул. П.Запорожця, 56</t>
  </si>
  <si>
    <t>вул. Стеценка, 47</t>
  </si>
  <si>
    <t>вул. Стеценка, 49</t>
  </si>
  <si>
    <t>вул. Фрунзе, 49</t>
  </si>
  <si>
    <t>вул. Фрунзе, 51</t>
  </si>
  <si>
    <t>вул. Фрунзе, 64</t>
  </si>
  <si>
    <t>вул. Фрунзе, 66</t>
  </si>
  <si>
    <t>вул. Фрунзе, 83</t>
  </si>
  <si>
    <t>вул. Фрунзе, 93</t>
  </si>
  <si>
    <t>вул. Чорновола, 10</t>
  </si>
  <si>
    <t>вул. Чорновола, 8</t>
  </si>
  <si>
    <t>пров. Литовський, 11</t>
  </si>
  <si>
    <t>пров. Литовський, 13</t>
  </si>
  <si>
    <t>пров. Литовський, 8</t>
  </si>
  <si>
    <t>вул. 50-річчя Перемоги, 14</t>
  </si>
  <si>
    <t>вул. 50-річчя Перемоги, 4</t>
  </si>
  <si>
    <t>вул. В.Винниченка, 7</t>
  </si>
  <si>
    <t>вул. В.Винниченка, 9</t>
  </si>
  <si>
    <t>вул. Острозького, 62</t>
  </si>
  <si>
    <t>вул. Стеценка, 42</t>
  </si>
  <si>
    <t>вул. Фрунзе, 39</t>
  </si>
  <si>
    <t>вул. Фрунзе, 43</t>
  </si>
  <si>
    <t>пров. Литовський, 5</t>
  </si>
  <si>
    <t>вул. 50-річчя Перемоги, 12</t>
  </si>
  <si>
    <t>вул. 50-річчя Перемоги, 6</t>
  </si>
  <si>
    <t>вул. Бевза, 11</t>
  </si>
  <si>
    <t>вул. Бевза, 16</t>
  </si>
  <si>
    <t>вул. В.Винниченка, 35</t>
  </si>
  <si>
    <t>вул. Київська, 2</t>
  </si>
  <si>
    <t>вул. Стеценка, 30</t>
  </si>
  <si>
    <t>вул. Фрунзе, 41</t>
  </si>
  <si>
    <t>вул. Фрунзе, 45</t>
  </si>
  <si>
    <t>вул. Фрунзе, 47</t>
  </si>
  <si>
    <t>вул. Ширшова, 27</t>
  </si>
  <si>
    <t>вул. Ширшова, 48</t>
  </si>
  <si>
    <t>вул. 50-річчя Перемоги, 24</t>
  </si>
  <si>
    <t>вул. 50-річчя Перемоги, 8</t>
  </si>
  <si>
    <t>вул. В.Винниченка, 33</t>
  </si>
  <si>
    <t>вул. В.Винниченка, 4</t>
  </si>
  <si>
    <t>вул. Київська, 23</t>
  </si>
  <si>
    <t>вул. Київська, 25</t>
  </si>
  <si>
    <t>вул. Київська, 27</t>
  </si>
  <si>
    <t>вул. Острозького, 47</t>
  </si>
  <si>
    <t>вул. Фрунзе, 30</t>
  </si>
  <si>
    <t>вул. Фрунзе, 38</t>
  </si>
  <si>
    <t>вул. Фрунзе, 46</t>
  </si>
  <si>
    <t>вул. Фрунзе, 50</t>
  </si>
  <si>
    <t>вул. Фрунзе, 52</t>
  </si>
  <si>
    <t>вул. Фрунзе, 85</t>
  </si>
  <si>
    <t>вул. Фрунзе, 95</t>
  </si>
  <si>
    <t>вул. Червоноармійська, 26</t>
  </si>
  <si>
    <t>вул. Червоноармійська, 28</t>
  </si>
  <si>
    <t>вул. Червоноармійська, 30</t>
  </si>
  <si>
    <t>вул. Червоноармійська, 4</t>
  </si>
  <si>
    <t>вул. Чорновола, 14</t>
  </si>
  <si>
    <t>вул. Ширшова, 16а</t>
  </si>
  <si>
    <t>вул. Ширшова, 29</t>
  </si>
  <si>
    <t>вул. Ширшова, 33</t>
  </si>
  <si>
    <t>вул. Ширшова, 46</t>
  </si>
  <si>
    <t>вул. П.Запорожця, 46a</t>
  </si>
  <si>
    <t>вул. Стеценка, 57</t>
  </si>
  <si>
    <t>вул. Бевза, 36</t>
  </si>
  <si>
    <t>вул. В.Винниченка, 2</t>
  </si>
  <si>
    <t>вул. Київська, 12</t>
  </si>
  <si>
    <t>вул. Київська, 44</t>
  </si>
  <si>
    <t>пр. Коцюбинського, 78</t>
  </si>
  <si>
    <t>вул. Стеценка, 44</t>
  </si>
  <si>
    <t>вул. Стеценка, 46</t>
  </si>
  <si>
    <t>вул. Стеценка, 48</t>
  </si>
  <si>
    <t>вул. Стеценка, 50</t>
  </si>
  <si>
    <t>вул. Фрунзе, 56</t>
  </si>
  <si>
    <t>вул. Фрунзе, 58</t>
  </si>
  <si>
    <t>вул. Фрунзе, 65</t>
  </si>
  <si>
    <t>вул. Фрунзе, 67</t>
  </si>
  <si>
    <t>вул. Фрунзе, 68</t>
  </si>
  <si>
    <t>вул. Фрунзе, 69</t>
  </si>
  <si>
    <t>вул. Фрунзе, 71</t>
  </si>
  <si>
    <t>вул. Фрунзе, 73</t>
  </si>
  <si>
    <t>вул. Фрунзе, 75</t>
  </si>
  <si>
    <t>вул. Червоноармійська, 14</t>
  </si>
  <si>
    <t>вул. Червоноармійська, 18</t>
  </si>
  <si>
    <t>вул. Чорновола, 4</t>
  </si>
  <si>
    <t>вул. Чорновола, 6</t>
  </si>
  <si>
    <t>вул. Ширшова, 16</t>
  </si>
  <si>
    <t>вул. Ширшова, 20</t>
  </si>
  <si>
    <t>вул. Ширшова, 3</t>
  </si>
  <si>
    <t>вул. Ширшова, 31</t>
  </si>
  <si>
    <t>вул. Ширшова, 3А</t>
  </si>
  <si>
    <t>вул. Червоноармійська, 16a</t>
  </si>
  <si>
    <t>вул.Архітектора Артинова,10</t>
  </si>
  <si>
    <t>вул.Герцена,26</t>
  </si>
  <si>
    <t>вул.Грушевського,62</t>
  </si>
  <si>
    <t>вул.Едельштейна,10</t>
  </si>
  <si>
    <t>вул.Едельштейна,16</t>
  </si>
  <si>
    <t>вул.Козицького,21</t>
  </si>
  <si>
    <t>вул.Козицького,23</t>
  </si>
  <si>
    <t>вул.Козицького,25</t>
  </si>
  <si>
    <t>вул.Козицького,28</t>
  </si>
  <si>
    <t>вул.Козицького,39</t>
  </si>
  <si>
    <t>вул.Михайличенка,8</t>
  </si>
  <si>
    <t>вул.Першотравнева,7</t>
  </si>
  <si>
    <t>вул.Першотравнева,18</t>
  </si>
  <si>
    <t>вул.Першотравнева,120</t>
  </si>
  <si>
    <t>вул.Червонохрестівська,5</t>
  </si>
  <si>
    <t>вул.Червонохрестівська,7</t>
  </si>
  <si>
    <t>вул.Червонохрестівська,8</t>
  </si>
  <si>
    <t>вул.Чкалова,13</t>
  </si>
  <si>
    <t>пров.Селянський,10</t>
  </si>
  <si>
    <t>вул.Івана Богуна,25</t>
  </si>
  <si>
    <t>вул,Архітектора Артинова, 5</t>
  </si>
  <si>
    <t>вул,Архітектора Артинова, 14</t>
  </si>
  <si>
    <t>вул,Архітектора Артинова, 23</t>
  </si>
  <si>
    <t>вул.Грушевського,6</t>
  </si>
  <si>
    <t>вул.Грушевського,10</t>
  </si>
  <si>
    <t>вул.Грушевського,28</t>
  </si>
  <si>
    <t>вул.Грушевського,60</t>
  </si>
  <si>
    <t>вул.Едельштейна,9</t>
  </si>
  <si>
    <t>вул.Козицького,12</t>
  </si>
  <si>
    <t xml:space="preserve">вул.Козицького,32           </t>
  </si>
  <si>
    <t>вул.Козицького,43</t>
  </si>
  <si>
    <t>вул,Котляревського,6</t>
  </si>
  <si>
    <t xml:space="preserve">вул.Першотравнева,3  </t>
  </si>
  <si>
    <t>вул.Першотравнева,6</t>
  </si>
  <si>
    <t>вул.Першотравнева,9</t>
  </si>
  <si>
    <t xml:space="preserve">вул.Першотравнева,11  </t>
  </si>
  <si>
    <t>вул.Першотравнева,14</t>
  </si>
  <si>
    <t>вул.Першотравнева,15</t>
  </si>
  <si>
    <t>вул.Першотравнева,22</t>
  </si>
  <si>
    <t>вул.Першотравнева,28</t>
  </si>
  <si>
    <t xml:space="preserve">вул.Першотравнева,32   </t>
  </si>
  <si>
    <t>вул.Першотравнева,34</t>
  </si>
  <si>
    <t>вул.Першотравнева,64</t>
  </si>
  <si>
    <t>вул.Першотравнева,72</t>
  </si>
  <si>
    <t>вул.Першотравнева,76</t>
  </si>
  <si>
    <t>вул.Першотравнева,90</t>
  </si>
  <si>
    <t>вул.Першотравнева,96</t>
  </si>
  <si>
    <t>вул.Першотравнева,102</t>
  </si>
  <si>
    <t>вул.Першотравнева,104</t>
  </si>
  <si>
    <t>вул.Першотравнева,106</t>
  </si>
  <si>
    <t>вул.Першотравнева,108</t>
  </si>
  <si>
    <t>вул.Першотравнева,110</t>
  </si>
  <si>
    <t>вул.Першотравнева,124</t>
  </si>
  <si>
    <t>вул.Першотравнева,136</t>
  </si>
  <si>
    <t>вул.Першотравнева,138</t>
  </si>
  <si>
    <t>вул.Першотравнева,146</t>
  </si>
  <si>
    <t>вул.Першотравнева,148</t>
  </si>
  <si>
    <t>вул.Першотравнева,150</t>
  </si>
  <si>
    <t>вул.Першотравнева,152</t>
  </si>
  <si>
    <t>вул.Першотравнева,156</t>
  </si>
  <si>
    <t>вул.Першотравнева,164</t>
  </si>
  <si>
    <t xml:space="preserve">вул.Першотравнева,166   </t>
  </si>
  <si>
    <t>вул.Соборна,14</t>
  </si>
  <si>
    <t>вул.Соборна,32</t>
  </si>
  <si>
    <t>вул.Соборна,40</t>
  </si>
  <si>
    <t xml:space="preserve">вул.Соборна,76      </t>
  </si>
  <si>
    <t>вул.Соборна,80</t>
  </si>
  <si>
    <t xml:space="preserve">вул.Соборна,92     </t>
  </si>
  <si>
    <t xml:space="preserve">вул.Хлібна,3    </t>
  </si>
  <si>
    <t>вул.Хмельницьке шосе,12</t>
  </si>
  <si>
    <t>вул.Червонохрестівська,4</t>
  </si>
  <si>
    <t xml:space="preserve">вул.Чкалова,17   </t>
  </si>
  <si>
    <t>вул.Чкалова,28</t>
  </si>
  <si>
    <t>пров.Селянський,3</t>
  </si>
  <si>
    <t>вул.Архітектора Артинова,1</t>
  </si>
  <si>
    <t xml:space="preserve">вул.Архітектора Артинова,2 </t>
  </si>
  <si>
    <t xml:space="preserve">вул.Архітектора Артинова,4 </t>
  </si>
  <si>
    <t xml:space="preserve">вул.Архітектора Артинова,6 </t>
  </si>
  <si>
    <t>вул.Архітектора Артинова,17</t>
  </si>
  <si>
    <t xml:space="preserve">вул.Визволення,4        </t>
  </si>
  <si>
    <t xml:space="preserve">вул.Визволення,10        </t>
  </si>
  <si>
    <t>вул.Грушевського,11</t>
  </si>
  <si>
    <t xml:space="preserve">вул.Грушевського,48    </t>
  </si>
  <si>
    <t xml:space="preserve">вул.Грушевського.50   </t>
  </si>
  <si>
    <t>вул.Козицького,6</t>
  </si>
  <si>
    <t xml:space="preserve">вул.Козицького,13    </t>
  </si>
  <si>
    <t>вул.Козицького,18</t>
  </si>
  <si>
    <t>вул.Козицького,24</t>
  </si>
  <si>
    <t xml:space="preserve">вул.Козицького,27    </t>
  </si>
  <si>
    <t xml:space="preserve">вул.Козицького,29    </t>
  </si>
  <si>
    <t>вул.Козицького,35</t>
  </si>
  <si>
    <t>вул.Михайличенка,10</t>
  </si>
  <si>
    <t xml:space="preserve">вул.Першотравнева,8   </t>
  </si>
  <si>
    <t>вул.Першотравнева,27</t>
  </si>
  <si>
    <t>вул.Першотравнева,50</t>
  </si>
  <si>
    <t>вул.Першотравнева,53</t>
  </si>
  <si>
    <t xml:space="preserve">вул.Першотравнева,57       </t>
  </si>
  <si>
    <t xml:space="preserve">вул.Першотравнева,59   </t>
  </si>
  <si>
    <t>вул.Першотравнева,62</t>
  </si>
  <si>
    <t>вул.Першотравнева,154</t>
  </si>
  <si>
    <t xml:space="preserve">вул.Соборна,38     </t>
  </si>
  <si>
    <t xml:space="preserve">вул.Соборна,44     </t>
  </si>
  <si>
    <t>вул.Соборна,54</t>
  </si>
  <si>
    <t>вул.Соборна,56</t>
  </si>
  <si>
    <t xml:space="preserve">вул.Соборна,58    </t>
  </si>
  <si>
    <t>вул.Соборна,60</t>
  </si>
  <si>
    <t xml:space="preserve">вул.Хмельницьке шосе,10  </t>
  </si>
  <si>
    <t xml:space="preserve">вул.Хмельницьке шосе,14  </t>
  </si>
  <si>
    <t xml:space="preserve">вул.Хмельницьке шосе,18  </t>
  </si>
  <si>
    <t>вул.Хмельницьке шосе,20</t>
  </si>
  <si>
    <t xml:space="preserve">вул.Чкалова.22      </t>
  </si>
  <si>
    <t xml:space="preserve">пров.Селянський,7    </t>
  </si>
  <si>
    <t xml:space="preserve">вул.Івана Богуна,1   </t>
  </si>
  <si>
    <t>вул.Архітектора Артинова,19</t>
  </si>
  <si>
    <t>вул.Грушевського,7</t>
  </si>
  <si>
    <t>вул.Грушевського,21</t>
  </si>
  <si>
    <t xml:space="preserve">вул.Грушевського,46   </t>
  </si>
  <si>
    <t xml:space="preserve">вул.Грушевського,56    </t>
  </si>
  <si>
    <t xml:space="preserve">вул.Грушевського,70    </t>
  </si>
  <si>
    <t>вул.Едельштейна,2</t>
  </si>
  <si>
    <t>вул.Едельштейна,4</t>
  </si>
  <si>
    <t>вул.Козицького,41</t>
  </si>
  <si>
    <t>вул.Першотравнева,56</t>
  </si>
  <si>
    <t xml:space="preserve">вул.Першотравнева,65   </t>
  </si>
  <si>
    <t xml:space="preserve">вул.Соборна,22    </t>
  </si>
  <si>
    <t>вул.Соборна,46</t>
  </si>
  <si>
    <t xml:space="preserve">вул.Театральна,7    </t>
  </si>
  <si>
    <t xml:space="preserve">вул.Театральна,11   </t>
  </si>
  <si>
    <t>вул.Червонохрестівська,1</t>
  </si>
  <si>
    <t>вул.Червонохрестівська,3</t>
  </si>
  <si>
    <t>вул.Єрмака,2</t>
  </si>
  <si>
    <t>вул.Івана Богуна,3</t>
  </si>
  <si>
    <t>вул.Визволення,6</t>
  </si>
  <si>
    <t xml:space="preserve">вул.Грушевського,23    </t>
  </si>
  <si>
    <t xml:space="preserve">вул.Грушевського,66   </t>
  </si>
  <si>
    <t xml:space="preserve">вул.Єдельштейна,8    </t>
  </si>
  <si>
    <t>вул.Першотравнева,54</t>
  </si>
  <si>
    <t xml:space="preserve">вул.Першотравнева,98 Б    </t>
  </si>
  <si>
    <t xml:space="preserve">вул.Театральна,2     </t>
  </si>
  <si>
    <t xml:space="preserve">вул.Театральна,3   </t>
  </si>
  <si>
    <t xml:space="preserve">вул.Хмельницьке шосе,4   </t>
  </si>
  <si>
    <t>вул.Хмельницьке шосе,6</t>
  </si>
  <si>
    <t>вул.Чкалова,19</t>
  </si>
  <si>
    <t xml:space="preserve">пров.Селянський,5       </t>
  </si>
  <si>
    <t>пров.Цегельний,10</t>
  </si>
  <si>
    <t xml:space="preserve">вул.Першотравнева,78    </t>
  </si>
  <si>
    <t xml:space="preserve">пров.Цегельний,3    </t>
  </si>
  <si>
    <t xml:space="preserve">вул.Першотравнева,80  </t>
  </si>
  <si>
    <t>Керуючий справами виконкому                         С.Г.Чорнолуцький</t>
  </si>
  <si>
    <t>Додаток № 8</t>
  </si>
  <si>
    <t>Тарифи (граничні)  на послуги з утримання будинків і споруд та прибудинкових території по МКП "ЖЕК-15"</t>
  </si>
  <si>
    <t>№п/п</t>
  </si>
  <si>
    <t>Тариф(граничний) на обслугогування    1 м.кв. загальної площі в місяць з ПДВ, грн.</t>
  </si>
  <si>
    <t>вул. Київська, 156</t>
  </si>
  <si>
    <t>вул. Грибоєдова, 4</t>
  </si>
  <si>
    <t>вул. Грибоєдова, 6</t>
  </si>
  <si>
    <t>вул. Грибоєдова, 8</t>
  </si>
  <si>
    <t>вул. Грибоєдова,12</t>
  </si>
  <si>
    <t>вул. Київська, 51</t>
  </si>
  <si>
    <t>вул. Київська, 140</t>
  </si>
  <si>
    <t>вул. Київська, 154</t>
  </si>
  <si>
    <t>вул. Айвазовського, 25</t>
  </si>
  <si>
    <t>вул. Айвазовського, 53</t>
  </si>
  <si>
    <t>вул. Гонти, 21</t>
  </si>
  <si>
    <t>вул. Гонти, 23</t>
  </si>
  <si>
    <t>вул. Гонти, 25</t>
  </si>
  <si>
    <t>вул. Гонти, 27</t>
  </si>
  <si>
    <t>вул. Грибоєдова, 2</t>
  </si>
  <si>
    <t>вул. Громова, 15</t>
  </si>
  <si>
    <t>вул. Київська, 43</t>
  </si>
  <si>
    <t>вул. Київська, 45</t>
  </si>
  <si>
    <t>вул. Київська, 47</t>
  </si>
  <si>
    <t>вул. Київська, 49</t>
  </si>
  <si>
    <t>вул. Київська, 74</t>
  </si>
  <si>
    <t>вул. Київська, 104</t>
  </si>
  <si>
    <t>вул. Київська, 106</t>
  </si>
  <si>
    <t>вул. Київська, 108</t>
  </si>
  <si>
    <t>вул. Київська, 110</t>
  </si>
  <si>
    <t>вул. Київська, 112</t>
  </si>
  <si>
    <t>вул. Київська, 120</t>
  </si>
  <si>
    <t>вул. Київська, 122</t>
  </si>
  <si>
    <t>вул. Київська, 126</t>
  </si>
  <si>
    <t>вул. Київська, 128</t>
  </si>
  <si>
    <t>вул. Київська, 130</t>
  </si>
  <si>
    <t>вул. Київська, 132</t>
  </si>
  <si>
    <t>вул. Київська, 134</t>
  </si>
  <si>
    <t>вул. Київська, 136</t>
  </si>
  <si>
    <t>вул. П.Морозова, 19</t>
  </si>
  <si>
    <t>вул. Паризької Комуни, 3</t>
  </si>
  <si>
    <t>вул. Саксаганського, 11</t>
  </si>
  <si>
    <t>вул. Саксаганського, 13</t>
  </si>
  <si>
    <t>вул. Станіславського, 3</t>
  </si>
  <si>
    <t>вул. Станіславського, 5</t>
  </si>
  <si>
    <t>вул. Станіславського, 5а</t>
  </si>
  <si>
    <t>вул. Станіславського, 7</t>
  </si>
  <si>
    <t>вул. Станіславського, 9</t>
  </si>
  <si>
    <t>вул. Станіславського,10</t>
  </si>
  <si>
    <t>вул. Станіславського, 11</t>
  </si>
  <si>
    <t>вул. Станіславського,20</t>
  </si>
  <si>
    <t>вул. Станіславського, 21</t>
  </si>
  <si>
    <t>вул. Станіславського, 22</t>
  </si>
  <si>
    <t>вул. Станіславського, 22а</t>
  </si>
  <si>
    <t>вул. Станіславського,23</t>
  </si>
  <si>
    <t>вул. Станіславського,24</t>
  </si>
  <si>
    <t>вул. Станіславського, 25</t>
  </si>
  <si>
    <t>вул. Станіславського, 26</t>
  </si>
  <si>
    <t>вул. Станіславського, 30</t>
  </si>
  <si>
    <t>вул. Станіславського, 32</t>
  </si>
  <si>
    <t>вул. Станіславського, 38</t>
  </si>
  <si>
    <t>вул. Станіславського, 38а</t>
  </si>
  <si>
    <t>вул. Чайковського, 22</t>
  </si>
  <si>
    <t>проїзд Станіславського,2</t>
  </si>
  <si>
    <t>проїзд Станіславського,2а</t>
  </si>
  <si>
    <t>вул. Станіславського, 36</t>
  </si>
  <si>
    <t>вул. Грибоєдова, 3</t>
  </si>
  <si>
    <t>вул. Грибоєдова, 10</t>
  </si>
  <si>
    <t>вул. Жуковського, 10</t>
  </si>
  <si>
    <t>вул. Жуковського,12</t>
  </si>
  <si>
    <t>вул. Жуковського, 014</t>
  </si>
  <si>
    <t>вул. Київська, 031</t>
  </si>
  <si>
    <t>вул. Київська, 114</t>
  </si>
  <si>
    <t>вул. Київська, 146</t>
  </si>
  <si>
    <t>вул. Київська, 148</t>
  </si>
  <si>
    <t>вул. Київська, 162а</t>
  </si>
  <si>
    <t>вул. П.Морозова, 3</t>
  </si>
  <si>
    <t>вул. П.Морозова,17</t>
  </si>
  <si>
    <t>вул. П.Морозова, 21</t>
  </si>
  <si>
    <t>вул. Рєпіна, 18</t>
  </si>
  <si>
    <t>вул. Саксаганського, 15</t>
  </si>
  <si>
    <t>вул. Станіславського, 34</t>
  </si>
  <si>
    <t>вул. Чайковського, 13</t>
  </si>
  <si>
    <t>вул. Чайковського, 15</t>
  </si>
  <si>
    <t>вул. Чайковського, 19</t>
  </si>
  <si>
    <t>вул. Чайковського, 21</t>
  </si>
  <si>
    <r>
      <t>пров. Кар</t>
    </r>
    <r>
      <rPr>
        <sz val="14"/>
        <rFont val="Calibri"/>
        <family val="2"/>
      </rPr>
      <t>‘</t>
    </r>
    <r>
      <rPr>
        <sz val="14"/>
        <rFont val="Times New Roman"/>
        <family val="1"/>
      </rPr>
      <t>єрний, 3</t>
    </r>
  </si>
  <si>
    <t>вул. Київська, 160а</t>
  </si>
  <si>
    <t>вул. Київська, 53</t>
  </si>
  <si>
    <t>Додаток  № 9</t>
  </si>
  <si>
    <t>до рішення виконкому  міської ради</t>
  </si>
  <si>
    <t xml:space="preserve">Тарифи  (граничні ) на послуги  з утримання  будинків  і споруд та </t>
  </si>
  <si>
    <t>прибудинкових територій  по МКП  "ЖЕК -18"</t>
  </si>
  <si>
    <t>№  п/п</t>
  </si>
  <si>
    <t>Тариф (граничний )  на обслуговування 1 м.кв. загальної площі в місяць з ПДВ , грн.</t>
  </si>
  <si>
    <t>вул. Артема, 14 A</t>
  </si>
  <si>
    <t>вул. Залізнична, 20</t>
  </si>
  <si>
    <t>вул. Коцюбинського, 26</t>
  </si>
  <si>
    <t>вул. Ленiнградська, 21</t>
  </si>
  <si>
    <t>вул. Некрасова, 2</t>
  </si>
  <si>
    <t>вул. Некрасова, 4</t>
  </si>
  <si>
    <t>вул. Некрасова, 47</t>
  </si>
  <si>
    <t>вул. Немирівське шосе , 7</t>
  </si>
  <si>
    <t>вул. Тiмiрязєва, 31</t>
  </si>
  <si>
    <t>пров. К. Маркса, 21</t>
  </si>
  <si>
    <t>пров. К. Маркса, 23 А</t>
  </si>
  <si>
    <t>пров. К. Маркса, 24</t>
  </si>
  <si>
    <t>пров. К. Маркса, 25</t>
  </si>
  <si>
    <t>пров. К. Маркса, 34</t>
  </si>
  <si>
    <t>вул. 50-рiччя Перемоги, 5</t>
  </si>
  <si>
    <t>вул. Артема, 6</t>
  </si>
  <si>
    <t>вул. Артема,10</t>
  </si>
  <si>
    <t>вул. К. Маркса, 38 А</t>
  </si>
  <si>
    <t>вул. К. Маркса, 5</t>
  </si>
  <si>
    <t>вул. Кiрова,8</t>
  </si>
  <si>
    <t>вул. Коцюбинського, 18</t>
  </si>
  <si>
    <t>вул. Коцюбинського, 52</t>
  </si>
  <si>
    <t>вул. Коцюбинського, 54</t>
  </si>
  <si>
    <t>вул. Ленiнградська, 7</t>
  </si>
  <si>
    <t>вул. Ленiнградська, 9</t>
  </si>
  <si>
    <t>вул. Ленiнградська,12</t>
  </si>
  <si>
    <t>вул. Ленiнградська, 14</t>
  </si>
  <si>
    <t>вул. Ленiнградська, 16</t>
  </si>
  <si>
    <t>вул. Ленiнградська, 19</t>
  </si>
  <si>
    <t>вул. Ленiнградська, 20</t>
  </si>
  <si>
    <t>вул. Ленiнградська, 22</t>
  </si>
  <si>
    <t>вул. П.Запорожця, 4</t>
  </si>
  <si>
    <t>вул. П.Запорожця, 19</t>
  </si>
  <si>
    <t>вул. Тiмiрязєва, 25</t>
  </si>
  <si>
    <t>вул. Червоних Курсантiв, 4</t>
  </si>
  <si>
    <t>вул. Червоних Курсантiв, 24</t>
  </si>
  <si>
    <t>вул. Червоноармiйська, 103</t>
  </si>
  <si>
    <t>вул. 50-рiччя Перемоги, 11</t>
  </si>
  <si>
    <t>вул. 50-рiччя Перемоги, 19</t>
  </si>
  <si>
    <t>вул. Кiрова, 6</t>
  </si>
  <si>
    <t>вул. П.Запорожця, 3</t>
  </si>
  <si>
    <t>вул. Фрунзе, 12</t>
  </si>
  <si>
    <t>вул. Фрунзе, 16</t>
  </si>
  <si>
    <t>вул. Червоноармiйська, 65</t>
  </si>
  <si>
    <t>вул. Червоноармiйська, 107</t>
  </si>
  <si>
    <t>вул. 50-рiччя Перемоги, 17</t>
  </si>
  <si>
    <t>вул. К. Маркса, 10</t>
  </si>
  <si>
    <t>вул. К. Маркса, 16</t>
  </si>
  <si>
    <t>вул. К. Маркса, 18</t>
  </si>
  <si>
    <t>вул. К. Маркса, 20</t>
  </si>
  <si>
    <t>вул. К. Маркса, 22</t>
  </si>
  <si>
    <t>вул. К. Маркса, 26</t>
  </si>
  <si>
    <t>вул. К. Маркса, 8</t>
  </si>
  <si>
    <t>вул. Кiрова, 4</t>
  </si>
  <si>
    <t>вул. Коцюбинського, 32</t>
  </si>
  <si>
    <t>вул. Тiмiрязєва, 33</t>
  </si>
  <si>
    <t>пров. К. Маркса, 2</t>
  </si>
  <si>
    <t>пров. К. Маркса, 6</t>
  </si>
  <si>
    <t>вул. 50-рiччя Перемоги, 1</t>
  </si>
  <si>
    <t>вул. 50-рiччя Перемоги, 3</t>
  </si>
  <si>
    <t>вул. 50-рiччя Перемоги, 21</t>
  </si>
  <si>
    <t>вул. 50-рiччя Перемоги, 25</t>
  </si>
  <si>
    <t>вул. Артема, 2</t>
  </si>
  <si>
    <t>вул. Артема, 8</t>
  </si>
  <si>
    <t>вул. Артема, 18</t>
  </si>
  <si>
    <t>вул. Артема, 20</t>
  </si>
  <si>
    <t>вул. Артема, 24</t>
  </si>
  <si>
    <t>вул. К. Маркса, 12</t>
  </si>
  <si>
    <t>вул. К. Маркса, 14 А</t>
  </si>
  <si>
    <t>вул. К. Маркса, 24</t>
  </si>
  <si>
    <t>вул. К. Маркса, 28</t>
  </si>
  <si>
    <t>вул. К. Маркса, 30</t>
  </si>
  <si>
    <t>вул. К. Маркса, 32</t>
  </si>
  <si>
    <t>вул. К. Маркса, 34</t>
  </si>
  <si>
    <t>вул. К. Маркса, 4</t>
  </si>
  <si>
    <t>вул. Коцюбинського, 30</t>
  </si>
  <si>
    <t>вул. Некрасова, 26</t>
  </si>
  <si>
    <t>вул. Некрасова, 42</t>
  </si>
  <si>
    <t>вул. Некрасова, 44</t>
  </si>
  <si>
    <t>вул. Острозького, 17</t>
  </si>
  <si>
    <t>вул. Острозького, 18</t>
  </si>
  <si>
    <t>вул. Острозького, 23</t>
  </si>
  <si>
    <t>вул. Острозького, 25</t>
  </si>
  <si>
    <t>вул. П.Запорожця, 34</t>
  </si>
  <si>
    <t>вул. Стеценка, 3</t>
  </si>
  <si>
    <t>вул. Стеценка, 24</t>
  </si>
  <si>
    <t>вул. Стеценка, 25</t>
  </si>
  <si>
    <t>вул. Стеценка, 27</t>
  </si>
  <si>
    <t>вул. Тiмiрязєва, 2</t>
  </si>
  <si>
    <t>вул. Фрунзе, 18</t>
  </si>
  <si>
    <t>вул. Фрунзе, 33</t>
  </si>
  <si>
    <t>вул. Червоних Курсантiв, 1</t>
  </si>
  <si>
    <t>вул. Червоноармiйська, 48</t>
  </si>
  <si>
    <t>вул. Червоноармiйська, 50</t>
  </si>
  <si>
    <t>вул. Червоноармiйська, 69</t>
  </si>
  <si>
    <t>вул. Червоноармiйська, 77</t>
  </si>
  <si>
    <t>вул. Червоноармiйська, 85</t>
  </si>
  <si>
    <t>вул. Червоноармiйська, 89</t>
  </si>
  <si>
    <t>вул. Червоноармiйська, 91</t>
  </si>
  <si>
    <t>вул. Червоноармiйська, 93</t>
  </si>
  <si>
    <t>вул. Червоноармiйська, 95</t>
  </si>
  <si>
    <t>вул. Червоноармiйська, 97</t>
  </si>
  <si>
    <t>вул. Червоноармiйська, 101</t>
  </si>
  <si>
    <t>вул. Чехова, 10</t>
  </si>
  <si>
    <t>пров. К. Маркса, 10</t>
  </si>
  <si>
    <t>пров. К. Маркса, 11</t>
  </si>
  <si>
    <t>пров. К. Маркса, 12</t>
  </si>
  <si>
    <t>пров. К. Маркса, 12 А</t>
  </si>
  <si>
    <t>пров. К. Маркса, 16 А</t>
  </si>
  <si>
    <t>пров. К. Маркса, 18</t>
  </si>
  <si>
    <t>пров. К. Маркса, 4</t>
  </si>
  <si>
    <t>пров. К. Маркса, 40</t>
  </si>
  <si>
    <t>пров. К. Маркса, 42</t>
  </si>
  <si>
    <t>пров. К. Маркса, 7</t>
  </si>
  <si>
    <t>пров. К. Маркса, 8</t>
  </si>
  <si>
    <t>вул. 50-рiччя Перемоги, 9/31</t>
  </si>
  <si>
    <t>вул. К. Маркса, 14</t>
  </si>
  <si>
    <t>вул. Ленiнградська, 35</t>
  </si>
  <si>
    <t>вул. П.Запорожця, 20 А</t>
  </si>
  <si>
    <t>вул. Стеценка, 5</t>
  </si>
  <si>
    <t>вул. Фрунзе, 20</t>
  </si>
  <si>
    <t>вул. Фрунзе, 24</t>
  </si>
  <si>
    <t>вул. Червоноармiйська, 48 А</t>
  </si>
  <si>
    <t>пров. К. Маркса, 10 А</t>
  </si>
  <si>
    <t>пров. К. Маркса, 18 А</t>
  </si>
  <si>
    <t>пров. К. Маркса, 19 А</t>
  </si>
  <si>
    <t>пров. К. Маркса, 20</t>
  </si>
  <si>
    <t>пров. К. Маркса, 22</t>
  </si>
  <si>
    <t>пров. К. Маркса, 23</t>
  </si>
  <si>
    <t>пров. К. Маркса, 27</t>
  </si>
  <si>
    <t>пров. К. Маркса, 28</t>
  </si>
  <si>
    <t>пров. К. Маркса, 29</t>
  </si>
  <si>
    <t>пров. К. Маркса, 40А</t>
  </si>
  <si>
    <t>пров. К. Маркса, 44</t>
  </si>
  <si>
    <t>пров. К. Маркса, 46</t>
  </si>
  <si>
    <t>пров. К. Маркса, 48</t>
  </si>
  <si>
    <t>пров. К. Маркса, 48А</t>
  </si>
  <si>
    <t>пров. К. Маркса, 50</t>
  </si>
  <si>
    <t>пров. К. Маркса, 52</t>
  </si>
  <si>
    <t>пров. К. Маркса, 54А</t>
  </si>
  <si>
    <t>пров. К. Маркса, 56</t>
  </si>
  <si>
    <t>вул. П.Запорожця, 21</t>
  </si>
  <si>
    <t>вул. Тiмiрязєва, 6</t>
  </si>
  <si>
    <t>вул. Тiмiрязєва, 8</t>
  </si>
  <si>
    <t>вул. Фрунзе, 15</t>
  </si>
  <si>
    <t>пров. К. Маркса, 54</t>
  </si>
  <si>
    <t>пров. К. Маркса, 58</t>
  </si>
  <si>
    <t>пров. К. Маркса, 60</t>
  </si>
  <si>
    <t xml:space="preserve">Керуючий справами виконкому </t>
  </si>
  <si>
    <t>С.Г.Чорнолуцький</t>
  </si>
  <si>
    <t>Додаток № 10</t>
  </si>
  <si>
    <t>Тарифи (граничні)  на послуги з утримання будинків і споруд та прибудинкових територій по ТОВ "Енергоагроімпекс"</t>
  </si>
  <si>
    <t>Тариф  (граничний) на  обслуговування  1 кв.м.загальної площі в місяць з ПДВ,грн.</t>
  </si>
  <si>
    <t>вул.Максимовича, 22</t>
  </si>
  <si>
    <t>вул.Конєва,  3</t>
  </si>
  <si>
    <t>вул.Конєва,  6</t>
  </si>
  <si>
    <t>вул.Шевченка, 4</t>
  </si>
  <si>
    <t>вул.40 років Перемоги, 16</t>
  </si>
  <si>
    <t>вул.Збишка, 7</t>
  </si>
  <si>
    <t>вул.Збишка, 9</t>
  </si>
  <si>
    <t>вул.Збишка, 15</t>
  </si>
  <si>
    <t>вул.Збишка, 17</t>
  </si>
  <si>
    <t>вул.Збишка, 37</t>
  </si>
  <si>
    <t>вул.Константиновича, 46</t>
  </si>
  <si>
    <t>вул.Константиновича, 39</t>
  </si>
  <si>
    <t>вул.Л.Ратушної, 20</t>
  </si>
  <si>
    <t>вул.Л.Ратушної, 22</t>
  </si>
  <si>
    <t xml:space="preserve">вул.Л.Ратушної, 28 </t>
  </si>
  <si>
    <t>вул.Медведєва, 21</t>
  </si>
  <si>
    <t>пров. Ф.Кона, 6</t>
  </si>
  <si>
    <t>вул.Ф.Кона, 6</t>
  </si>
  <si>
    <t>вул.Ф.Кона, 11</t>
  </si>
  <si>
    <t>вул.Ф.Кона, 18</t>
  </si>
  <si>
    <t>вул.Шевченка, 5 А</t>
  </si>
  <si>
    <t>вул.Шевченка, 7</t>
  </si>
  <si>
    <t>вул. Медведєва, 21 А</t>
  </si>
  <si>
    <t>вул.Хм.шосе, 21</t>
  </si>
  <si>
    <t>вул.Хм.шосе, 49</t>
  </si>
  <si>
    <t>вул.Хм.шосе, 51</t>
  </si>
  <si>
    <t>вул.Хм.шосе, 53</t>
  </si>
  <si>
    <t>вул.40 років Перемоги, 50</t>
  </si>
  <si>
    <t>вул.Ф.Кона,  19</t>
  </si>
  <si>
    <t>вул.Ф.Кона,  38 А</t>
  </si>
  <si>
    <t>вул.Келецька, 12 А</t>
  </si>
  <si>
    <t>вул.Л.Ратушної, 18</t>
  </si>
  <si>
    <t>вул.Збишка, 5</t>
  </si>
  <si>
    <t>вул.Збишка, 9 А</t>
  </si>
  <si>
    <t>вул.Збишка, 42</t>
  </si>
  <si>
    <t>вул.Збишка, 44</t>
  </si>
  <si>
    <t>вул.Константиновича, 37</t>
  </si>
  <si>
    <t>вул.Л.Ратушної, 20 А</t>
  </si>
  <si>
    <t>вул.Л.Ратушної, 24</t>
  </si>
  <si>
    <t>вул.Л.Ратушної, 26</t>
  </si>
  <si>
    <t>вул.Ф.Кона, 6 А</t>
  </si>
  <si>
    <t>вул.Шевченка, 31</t>
  </si>
  <si>
    <t>вул.Шевченка, 29</t>
  </si>
  <si>
    <t>пров. Наскрізний, 14</t>
  </si>
  <si>
    <t>вул.Медведєва,  9</t>
  </si>
  <si>
    <t>вул.Ф.Кона, 38</t>
  </si>
  <si>
    <t>вул.Константиновича, 42 А</t>
  </si>
  <si>
    <t>Керуючий справами виконкому                               С.Г.Чорнолуцький</t>
  </si>
  <si>
    <t>Додаток № 11</t>
  </si>
  <si>
    <t>Тарифи (граничні)    на послуги з утримання будинків і споруд  та  прибудинкових  територій     по ПП "Майстер-КП"</t>
  </si>
  <si>
    <t>Адреса  житлових будинків</t>
  </si>
  <si>
    <t>Тариф(граничний) на обслуговування 1м.кв. загальної площі в місяць              з ПДВ, грн.</t>
  </si>
  <si>
    <t>вул.Порика, 11</t>
  </si>
  <si>
    <t>вул.Порика, 13</t>
  </si>
  <si>
    <t>вул.Порика, 15</t>
  </si>
  <si>
    <t>вул.Порика, 19</t>
  </si>
  <si>
    <t>вул.Порика, 21</t>
  </si>
  <si>
    <t>вул. Келецька, 66</t>
  </si>
  <si>
    <t>вул. Келецька, 67</t>
  </si>
  <si>
    <t>вул. Келецька, 72</t>
  </si>
  <si>
    <t>вул. Келецька, 78</t>
  </si>
  <si>
    <t>вул.Стахурського, 16</t>
  </si>
  <si>
    <t xml:space="preserve">вул.Стахурського, 18 </t>
  </si>
  <si>
    <t>вул.Стахурського, 20</t>
  </si>
  <si>
    <t>пр.Космонавтів, 24</t>
  </si>
  <si>
    <t>пр.Космонавтів, 26</t>
  </si>
  <si>
    <t>пр.Космонавтів, 28</t>
  </si>
  <si>
    <t>пр.Космонавтів, 34</t>
  </si>
  <si>
    <t>пр.Космонавтів, 44</t>
  </si>
  <si>
    <t>пр.Космонавтів, 46</t>
  </si>
  <si>
    <t>пр.Космонавтів, 50</t>
  </si>
  <si>
    <t>пр.Космонавтів, 52</t>
  </si>
  <si>
    <t>пр.Космонавтів, 58</t>
  </si>
  <si>
    <t>пр.Космонавтів, 62</t>
  </si>
  <si>
    <t>пр.Космонавтів, 70</t>
  </si>
  <si>
    <t>пр.Космонавтів, 72</t>
  </si>
  <si>
    <t>пр.Космонавтів, 74</t>
  </si>
  <si>
    <t>пр.Космонавтів, 78</t>
  </si>
  <si>
    <t>пр.Юності, 31</t>
  </si>
  <si>
    <t>пр.Юності, 33</t>
  </si>
  <si>
    <t>пр.Юності, 37</t>
  </si>
  <si>
    <t>пр.Юності, 39</t>
  </si>
  <si>
    <t>пр.Юності, 45</t>
  </si>
  <si>
    <t>пр.Юності, 51</t>
  </si>
  <si>
    <t>пр.Юності, 53</t>
  </si>
  <si>
    <t>пр.Юності, 55</t>
  </si>
  <si>
    <t>пр.Юності, 57</t>
  </si>
  <si>
    <t>пр.Юності, 61</t>
  </si>
  <si>
    <t>пр.Юності, 63</t>
  </si>
  <si>
    <t>пр.Юності, 67</t>
  </si>
  <si>
    <t>пр.Юності, 69</t>
  </si>
  <si>
    <t>пр.Юності, 71</t>
  </si>
  <si>
    <t>пр.Юності, 73</t>
  </si>
  <si>
    <t>пр.Юності, 77</t>
  </si>
  <si>
    <t>пр.Юності, 79</t>
  </si>
  <si>
    <t>пр.Юності, 81</t>
  </si>
  <si>
    <t>пр.Юності, 83</t>
  </si>
  <si>
    <t>пр.Юності, 83-а</t>
  </si>
  <si>
    <t>пр. Келецька, 59</t>
  </si>
  <si>
    <t>пр. Келецька, 61</t>
  </si>
  <si>
    <t>пр. Келецька, 70</t>
  </si>
  <si>
    <t>пр. Келецька, 71</t>
  </si>
  <si>
    <t>пр. Келецька, 78-б</t>
  </si>
  <si>
    <t>вул.Стахурського, 14</t>
  </si>
  <si>
    <t>вул.Стахурського, 24</t>
  </si>
  <si>
    <t>вул.Стахурського, 26</t>
  </si>
  <si>
    <t>пр.Космонавтів, 42</t>
  </si>
  <si>
    <t>пр.Космонавтів, 60</t>
  </si>
  <si>
    <t>пр.Космонавтів, 66</t>
  </si>
  <si>
    <t>пр.Юності, 29</t>
  </si>
  <si>
    <t>пр.Юності, 35</t>
  </si>
  <si>
    <t>пр.Юності, 43</t>
  </si>
  <si>
    <t>пр.Юності, 45-а</t>
  </si>
  <si>
    <t>пр.Юності, 59</t>
  </si>
  <si>
    <t>пр.Юності, 75</t>
  </si>
  <si>
    <t>вул. Келецька, 61-а</t>
  </si>
  <si>
    <t>вул.Келецька, 78-а</t>
  </si>
  <si>
    <t>13/14</t>
  </si>
  <si>
    <t>пр.Космонавтів, 36-а</t>
  </si>
  <si>
    <t xml:space="preserve">          Керуючий справами виконкому                         С.Г.Чорнолуцький</t>
  </si>
  <si>
    <t>Додаток № 12</t>
  </si>
  <si>
    <t>від  22.04.2010  № 818</t>
  </si>
  <si>
    <t xml:space="preserve">Тарифи (граничні)   на послуги з утримання будинків </t>
  </si>
  <si>
    <t>і споруд та прибудинкових  територій  по  ПП "Мешканець"</t>
  </si>
  <si>
    <t>Тариф (граничний)  на обслуговування 1м.кв. загальної площі в місяць                    з ПДВ , грн.</t>
  </si>
  <si>
    <t>вул. Келецька, 1</t>
  </si>
  <si>
    <t>вул. Пирогова, 63</t>
  </si>
  <si>
    <t>вул. Пирогова, 53</t>
  </si>
  <si>
    <t>вул. Пирогова, 55</t>
  </si>
  <si>
    <t>вул. Пирогова, 59</t>
  </si>
  <si>
    <t>вул. Пирогова, 61</t>
  </si>
  <si>
    <t>вул. Пирогова, 80</t>
  </si>
  <si>
    <t>вул. Пирогова, 51</t>
  </si>
  <si>
    <t>вул. Пирогова, 67</t>
  </si>
  <si>
    <t>вул. Пирогова, 73</t>
  </si>
  <si>
    <t>вул. Пирогова, 74</t>
  </si>
  <si>
    <t>вул. Пирогова, 75</t>
  </si>
  <si>
    <t>вул. Пирогова, 77</t>
  </si>
  <si>
    <t>вул. Пирогова, 79</t>
  </si>
  <si>
    <t>вул. Пирогова, 81</t>
  </si>
  <si>
    <t>вул. Пирогова, 85</t>
  </si>
  <si>
    <t>вул. Пирогова, 87</t>
  </si>
  <si>
    <t>вул. Пирогова, 89</t>
  </si>
  <si>
    <t>вул. Пирогова, 91</t>
  </si>
  <si>
    <t>вул. Пирогова, 93</t>
  </si>
  <si>
    <t>вул. Пирогова, 95</t>
  </si>
  <si>
    <t>вул. Пирогова, 97</t>
  </si>
  <si>
    <t>вул. Пирогова, 99</t>
  </si>
  <si>
    <t>вул. Пирогова, 101</t>
  </si>
  <si>
    <t>вул. Пирогова, 103</t>
  </si>
  <si>
    <t>вул. Келецька, 52</t>
  </si>
  <si>
    <t>вул. Л. Ратушної, 128</t>
  </si>
  <si>
    <t>вул. Л. Ратушної, 128а</t>
  </si>
  <si>
    <t>вул. Л. Ратушної, 130</t>
  </si>
  <si>
    <t>вул. Л. Ратушної, 130а</t>
  </si>
  <si>
    <t>вул. Л. Ратушної, 132</t>
  </si>
  <si>
    <t>вул. Пирогова, 105</t>
  </si>
  <si>
    <t>вул. Пирогова, 107</t>
  </si>
  <si>
    <t>вул. 30 -річчя Перемоги, 4</t>
  </si>
  <si>
    <t>вул. 30-річчя Перемоги, 6</t>
  </si>
  <si>
    <t>вул. 30-річчя Перемоги, 6а</t>
  </si>
  <si>
    <t>вул. Дачна, 3</t>
  </si>
  <si>
    <t>вул. Дачна, 5</t>
  </si>
  <si>
    <t>вул. Дачна, 7</t>
  </si>
  <si>
    <t>вул. Дачна, 9</t>
  </si>
  <si>
    <t>вул. Дачна, 9а</t>
  </si>
  <si>
    <t>вул. Заболотного, 11</t>
  </si>
  <si>
    <t>вул. Келецька, 39</t>
  </si>
  <si>
    <t>вул. Келецька, 41</t>
  </si>
  <si>
    <t>вул. Л. Ратушної, 77</t>
  </si>
  <si>
    <t>вул. Л. Ратушної, 113а</t>
  </si>
  <si>
    <t>вул. Л. Ратушної, 126</t>
  </si>
  <si>
    <t>вул. Павлова, 2</t>
  </si>
  <si>
    <t>вул. Павлова, 4</t>
  </si>
  <si>
    <t>вул. Польова, 17</t>
  </si>
  <si>
    <t>вул. Шевченка, 40</t>
  </si>
  <si>
    <t>вул. Дачна, 6</t>
  </si>
  <si>
    <t>вул. Дачна, 8</t>
  </si>
  <si>
    <t>вул. Заболотного, 5</t>
  </si>
  <si>
    <t>вул. Заболотного, 6</t>
  </si>
  <si>
    <t xml:space="preserve">вул. Заболотного, 7 </t>
  </si>
  <si>
    <t>вул. Заболотного, 8</t>
  </si>
  <si>
    <t>вул. Заболотного, 9</t>
  </si>
  <si>
    <t>вул. Заболотного, 31</t>
  </si>
  <si>
    <t>вул. Заболотного, 32</t>
  </si>
  <si>
    <t>вул. Ленських подій, 34</t>
  </si>
  <si>
    <t>вул. Ленських подій, 48</t>
  </si>
  <si>
    <t>вул. Ленських подій, 50</t>
  </si>
  <si>
    <t>вул. Л. Ратушної, 79</t>
  </si>
  <si>
    <t>вул. Пирогова, 59а</t>
  </si>
  <si>
    <t>вул. Пирогова, 67а</t>
  </si>
  <si>
    <t>вул. Пирогова, 73а</t>
  </si>
  <si>
    <t>вул. Пирогова, 76а</t>
  </si>
  <si>
    <t>вул. Пирогова, 78а</t>
  </si>
  <si>
    <t>вул. Пирогова, 89а</t>
  </si>
  <si>
    <t>вул. Пирогова, 97а</t>
  </si>
  <si>
    <t>вул. Пирогова, 99а</t>
  </si>
  <si>
    <t>вул. Пирогова, 103а</t>
  </si>
  <si>
    <t>вул. Пирогова, 112</t>
  </si>
  <si>
    <t>вул. Р.Скалецького, 38а</t>
  </si>
  <si>
    <t>вул. Революційна, 79а</t>
  </si>
  <si>
    <t>вул. Шевченка, 42</t>
  </si>
  <si>
    <t>вул. Ф. Кона, 39</t>
  </si>
  <si>
    <t>вул. Ф. Кона, 58</t>
  </si>
  <si>
    <t>вул. Ф. Кона, 60</t>
  </si>
  <si>
    <t xml:space="preserve">        Керуючий справами виконкому                        С.Г.Чорнолуцький</t>
  </si>
  <si>
    <t>Додаток № 13</t>
  </si>
  <si>
    <t>Тарифи (граничні)</t>
  </si>
  <si>
    <t xml:space="preserve">на послуги з утримання будинків і споруд та прибудинкових </t>
  </si>
  <si>
    <t>територій по ДП "ЖЕК № 26" ВКФ "Будмашпрод"-ТОВ</t>
  </si>
  <si>
    <t>Тариф (граничний) на  обслуговування  1м.кв. загальної площі в місяць без ПДВ (з єдиним податком), грн.</t>
  </si>
  <si>
    <t>пров.Залізничний, 11А</t>
  </si>
  <si>
    <t>вул.Героїв Сталінграда, 2А</t>
  </si>
  <si>
    <t>вул.Червоних Курсантів, 9</t>
  </si>
  <si>
    <t>вул.Складська, 9</t>
  </si>
  <si>
    <t>вул.Пархоменка, 21</t>
  </si>
  <si>
    <t>вул.Пархоменка, 23</t>
  </si>
  <si>
    <t>вул.Пархоменка, 25</t>
  </si>
  <si>
    <t>вул.Пархоменка, 26</t>
  </si>
  <si>
    <t>вул.Пархоменка, 27</t>
  </si>
  <si>
    <t>вул.П.Тичини, 15</t>
  </si>
  <si>
    <t>вул.П.Тичини, 16</t>
  </si>
  <si>
    <t>вул.П.Тичини, 18</t>
  </si>
  <si>
    <t>вул.Фурманова, 4</t>
  </si>
  <si>
    <t>вул.Фурманова, 6</t>
  </si>
  <si>
    <t>вул.Фурманова, 9</t>
  </si>
  <si>
    <t>вул.Фурманова, 10</t>
  </si>
  <si>
    <t>вул.Фурманова,14</t>
  </si>
  <si>
    <t>вул.Фурманова,16</t>
  </si>
  <si>
    <t>вул.ст.Вінниця, 7</t>
  </si>
  <si>
    <t>вул.ст.Вінниця, 9</t>
  </si>
  <si>
    <t>вул.ст.Вінниця, 35</t>
  </si>
  <si>
    <t>вул.ст.Вінниця, 37</t>
  </si>
  <si>
    <t>вул.ст.Вінниця, 39</t>
  </si>
  <si>
    <t>вул.ст.Вінниця, 41</t>
  </si>
  <si>
    <t>вул.Ватутіна, 8</t>
  </si>
  <si>
    <t>вул.ст.Вінниця-Вантажна, 8</t>
  </si>
  <si>
    <t>вул.Пархоменка, 9</t>
  </si>
  <si>
    <t>вул.Пархоменка, 11</t>
  </si>
  <si>
    <t>вул.Пархоменка, 15</t>
  </si>
  <si>
    <t>вул.Пархоменка, 17</t>
  </si>
  <si>
    <t>вул.Пархоменка, 19</t>
  </si>
  <si>
    <t>вул.Пархоменка, 20</t>
  </si>
  <si>
    <t>вул.Пархоменка, 28</t>
  </si>
  <si>
    <t>вул.Пархоменка, 30</t>
  </si>
  <si>
    <t>вул.П.Тичини, 2</t>
  </si>
  <si>
    <t>вул.П.Тичини, 4</t>
  </si>
  <si>
    <t>вул.П.Тичини, 6</t>
  </si>
  <si>
    <t>вул.П.Тичини, 10</t>
  </si>
  <si>
    <t>вул.П.Тичини, 12</t>
  </si>
  <si>
    <t>вул.П.Тичини, 14</t>
  </si>
  <si>
    <t>вул.Фурманова, 18</t>
  </si>
  <si>
    <t>вул.Фурманова, 22</t>
  </si>
  <si>
    <t>вул.Пархоменка, 18</t>
  </si>
  <si>
    <t>пров.Залізничний, 11</t>
  </si>
  <si>
    <t>вул.50р.Перемоги, 27</t>
  </si>
  <si>
    <t>вул.Коцюбинського, 37</t>
  </si>
  <si>
    <t>вул.50р.Перемоги, 30</t>
  </si>
  <si>
    <t>вул.П.Тичини, 8</t>
  </si>
  <si>
    <t>вул.50р.Перемоги, 39</t>
  </si>
  <si>
    <t>вул.50р.Перемоги, 41</t>
  </si>
  <si>
    <t>вул.П.Тичини, 4А</t>
  </si>
  <si>
    <t>вул.П.Тичини, 6А</t>
  </si>
  <si>
    <t>вул.П.Тичини, 3</t>
  </si>
  <si>
    <t>вул.П.Тичини, 12А</t>
  </si>
  <si>
    <t>вул.Пархоменка, 5</t>
  </si>
  <si>
    <t>вул.Фурманова, 1</t>
  </si>
  <si>
    <t>вул.П.Тичини, 5</t>
  </si>
  <si>
    <t>вул.П.Тичини, 9</t>
  </si>
  <si>
    <t>вул.П.Тичини, 11</t>
  </si>
  <si>
    <t>вул.П.Тичини, 21</t>
  </si>
  <si>
    <t>вул.Фурманова, 5</t>
  </si>
  <si>
    <t>вул.Фурманова, 12</t>
  </si>
  <si>
    <t>вул.П.Тичини, 13</t>
  </si>
  <si>
    <t xml:space="preserve">            Керуючий справами виконкому                            С.Г.Чорнолуцький</t>
  </si>
  <si>
    <t>Додаток № 14</t>
  </si>
  <si>
    <t>Тарифи (граничні) на послуги з утримання будинків і споруд та прибудинкових територій по ТОВ "Бокуд-1"</t>
  </si>
  <si>
    <t>Тариф (граничний) на обслуговування 1 м.кв. загальної площі в місяць без ПДВ (з єдиним   податком), грн.</t>
  </si>
  <si>
    <t>вул.А.Іванова, 4</t>
  </si>
  <si>
    <t>вул. Гладкова, 18</t>
  </si>
  <si>
    <t>вул. Гладкова, 20</t>
  </si>
  <si>
    <t>вул. Гладкова, 30</t>
  </si>
  <si>
    <t>вул. Немирівське шосе, 30</t>
  </si>
  <si>
    <t>пр. Гладкова, 11</t>
  </si>
  <si>
    <t>пр. Гладкова, 13</t>
  </si>
  <si>
    <t>пр. Гладкова, 3</t>
  </si>
  <si>
    <t>пр. Гладкова, 4</t>
  </si>
  <si>
    <t>пр. Гладкова, 8</t>
  </si>
  <si>
    <t>1-й пров. Індустріальний, 10</t>
  </si>
  <si>
    <t>вул. А.Іванова, 1</t>
  </si>
  <si>
    <t>вул. Баженова, 18</t>
  </si>
  <si>
    <t>вул. Блюхера, 217</t>
  </si>
  <si>
    <t>вул. Ватутіна, 22</t>
  </si>
  <si>
    <t>вул. Ватутіна, 34</t>
  </si>
  <si>
    <t>вул. Ватутіна, 44</t>
  </si>
  <si>
    <t>вул. Гладкова, 10</t>
  </si>
  <si>
    <t>вул. Гладкова, 12</t>
  </si>
  <si>
    <t>вул. Гладкова, 14</t>
  </si>
  <si>
    <t>вул. Гладкова, 2</t>
  </si>
  <si>
    <t>вул. Гладкова, 4</t>
  </si>
  <si>
    <t>вул. Гладкова, 6</t>
  </si>
  <si>
    <t>вул. Гладкова, 7</t>
  </si>
  <si>
    <t>вул. Гладкова, 8</t>
  </si>
  <si>
    <t>вул. Залізнична, 15</t>
  </si>
  <si>
    <t>вул. Москаленка, 54</t>
  </si>
  <si>
    <t>вул. Москаленка, 56</t>
  </si>
  <si>
    <t>вул. Сергєєва-Ценського, 4</t>
  </si>
  <si>
    <t>пр. Гладкова, 1</t>
  </si>
  <si>
    <t>пр. Гладкова, 5</t>
  </si>
  <si>
    <t>пр. Гладкова, 9</t>
  </si>
  <si>
    <t>вул. А.Іванова, 9</t>
  </si>
  <si>
    <t>вул. Ватутіна, 41</t>
  </si>
  <si>
    <t>вул. Баженова, 23</t>
  </si>
  <si>
    <t>вул. Ватутіна, 9а</t>
  </si>
  <si>
    <t>вул. А.Іванова, 10а</t>
  </si>
  <si>
    <t>вул. А.Іванова, 12а</t>
  </si>
  <si>
    <t>вул. А.Іванова, 14а</t>
  </si>
  <si>
    <t>вул. А.Іванова, 6</t>
  </si>
  <si>
    <t>вул. А.Іванова, 8</t>
  </si>
  <si>
    <t>вул. Баженова, 16</t>
  </si>
  <si>
    <t>вул. Баженова, 17</t>
  </si>
  <si>
    <t>вул. Баженова, 19</t>
  </si>
  <si>
    <t>вул. Баженова, 20</t>
  </si>
  <si>
    <t>вул. Баженова, 21</t>
  </si>
  <si>
    <t>вул. Баженова, 22</t>
  </si>
  <si>
    <t>вул. Баженова, 26</t>
  </si>
  <si>
    <t>вул. Баженова, 28</t>
  </si>
  <si>
    <t>вул. Баженова, 34</t>
  </si>
  <si>
    <t>вул. Баженова, 36</t>
  </si>
  <si>
    <t>вул. Блюхера, 217а</t>
  </si>
  <si>
    <t>вул. Блюхера, 250а</t>
  </si>
  <si>
    <t>вул. Ватутіна, 20</t>
  </si>
  <si>
    <t>вул. Ватутіна, 24</t>
  </si>
  <si>
    <t>вул. Ватутіна, 26</t>
  </si>
  <si>
    <t>вул. Ватутіна, 33</t>
  </si>
  <si>
    <t>вул. Ватутіна, 35</t>
  </si>
  <si>
    <t>вул. Ватутіна, 36</t>
  </si>
  <si>
    <t>вул. Ватутіна, 38</t>
  </si>
  <si>
    <t>вул. Ватутіна, 39</t>
  </si>
  <si>
    <t>вул. Гладкова, 3</t>
  </si>
  <si>
    <t>вул. Гладкова, 5</t>
  </si>
  <si>
    <t>вул. Кооперативна, 55</t>
  </si>
  <si>
    <t>вул. Лебединського, 1</t>
  </si>
  <si>
    <t>вул. Лебединського, 3</t>
  </si>
  <si>
    <t>вул. Лебединського, 5</t>
  </si>
  <si>
    <t>вул. Москаленка, 36</t>
  </si>
  <si>
    <t>вул. Москаленка, 40</t>
  </si>
  <si>
    <t>вул. Немирівське шосе, 84</t>
  </si>
  <si>
    <t>вул. Немирівське шосе, 86</t>
  </si>
  <si>
    <t>вул. Якіра, 5а</t>
  </si>
  <si>
    <t>1-й проїзд Чехова, 30</t>
  </si>
  <si>
    <t>вул. А.Іванова, 3</t>
  </si>
  <si>
    <t>вул. Ватутіна, 28</t>
  </si>
  <si>
    <t>вул. Ватутіна, 30</t>
  </si>
  <si>
    <t>вул. Ватутіна, 32</t>
  </si>
  <si>
    <t>вул. Ватутіна, 46</t>
  </si>
  <si>
    <t>вул. Москаленка, 65</t>
  </si>
  <si>
    <t>вул. Немирівське шосе, 82</t>
  </si>
  <si>
    <t>пр. Ватутіна, 2</t>
  </si>
  <si>
    <t>вул. Баженова, 32</t>
  </si>
  <si>
    <t>вул. Ватутіна, 50</t>
  </si>
  <si>
    <t>вул. Ватутіна, 52</t>
  </si>
  <si>
    <t>вул. Ватутіна, 54/1</t>
  </si>
  <si>
    <t>вул. Ватутіна, 54/2</t>
  </si>
  <si>
    <t>вул. Ватутіна, 56/1</t>
  </si>
  <si>
    <t>вул. Ватутіна, 56/2</t>
  </si>
  <si>
    <t>вул. Ватутіна, 58</t>
  </si>
  <si>
    <t>вул. Учительська, 10</t>
  </si>
  <si>
    <t>вул. Учительська, 12</t>
  </si>
  <si>
    <t>вул. Москаленка, 67</t>
  </si>
  <si>
    <t>вул. Якіра, 2а</t>
  </si>
  <si>
    <t>вул. Учительська, 14</t>
  </si>
  <si>
    <t xml:space="preserve">Керуючий справами виконкому                                 С.Г.Чорнолуцький  </t>
  </si>
  <si>
    <t>Додаток № 15</t>
  </si>
  <si>
    <t>від 22.04.2010  № 818</t>
  </si>
  <si>
    <t xml:space="preserve"> Тарифи (граничні) на послуги з утримання будинків і споруд та</t>
  </si>
  <si>
    <t>прибудинкових територій по ПП "Житловик-Люкс"</t>
  </si>
  <si>
    <t>Тариф (граничний) на обслуговування 1м. кв. загальної площі в місяць без ПДВ (з єдиним податком), грн.</t>
  </si>
  <si>
    <t>вул. Д.Нечая, 49а</t>
  </si>
  <si>
    <t>вул. Д.Нечая, 59</t>
  </si>
  <si>
    <t>вул. Можайського, 11</t>
  </si>
  <si>
    <t>вул. Можайського, 13</t>
  </si>
  <si>
    <t>вул. Можайського, 15</t>
  </si>
  <si>
    <t>вул. Можайського, 16</t>
  </si>
  <si>
    <t>вул. Можайського, 17</t>
  </si>
  <si>
    <t>вул. Можайського, 18</t>
  </si>
  <si>
    <t>вул. Можайського, 19</t>
  </si>
  <si>
    <t>вул. Можайського, 22</t>
  </si>
  <si>
    <t>вул. Можайського, 24</t>
  </si>
  <si>
    <t>вул. Можайського, 27</t>
  </si>
  <si>
    <t>вул. Фрунзе, 22</t>
  </si>
  <si>
    <t>вул. Червоноармійська, 13</t>
  </si>
  <si>
    <t>вул.Першотравнева, 100</t>
  </si>
  <si>
    <t>вул.Складська, 7</t>
  </si>
  <si>
    <t>вул.Складська, 10</t>
  </si>
  <si>
    <t>вул.Складська, 13</t>
  </si>
  <si>
    <t>вул.Складська, 18</t>
  </si>
  <si>
    <t>вул.Складська, 20</t>
  </si>
  <si>
    <t>вул. Київська, 158</t>
  </si>
  <si>
    <t>вул. Київська, 174</t>
  </si>
  <si>
    <t>вул. Київська, 178</t>
  </si>
  <si>
    <t>вул. Некрасова,5</t>
  </si>
  <si>
    <t>вул. Некрасова, 9</t>
  </si>
  <si>
    <t>вул. Некрасова, 11</t>
  </si>
  <si>
    <t>вул. Некрасова, 15</t>
  </si>
  <si>
    <t>вул. Некрасова, 17</t>
  </si>
  <si>
    <t>вул. Нечуя Левицького, 2б</t>
  </si>
  <si>
    <t>вул. Тімірязєва, 3</t>
  </si>
  <si>
    <t>вул. Фрунзе, 25</t>
  </si>
  <si>
    <t>вул. Червоноармійська, 19</t>
  </si>
  <si>
    <t>вул. Червоноармійська, 27</t>
  </si>
  <si>
    <t>вул. Червоноармійська, 55</t>
  </si>
  <si>
    <t>вул.Складська, 16</t>
  </si>
  <si>
    <t>вул.Д.Нечая,53</t>
  </si>
  <si>
    <t>вул. Київська, 160</t>
  </si>
  <si>
    <t>вул. Київська, 162</t>
  </si>
  <si>
    <t>вул. Київська, 166</t>
  </si>
  <si>
    <t>вул. Київська, 168</t>
  </si>
  <si>
    <t>вул. Некрасова, 3</t>
  </si>
  <si>
    <t>вул. Некрасова,6</t>
  </si>
  <si>
    <t>вул. Некрасова, 19</t>
  </si>
  <si>
    <t>вул. Нечуя Левицького, 2а</t>
  </si>
  <si>
    <t>вул. Р.Скалецького, 13</t>
  </si>
  <si>
    <t>вул. Тімірязєва, 5</t>
  </si>
  <si>
    <t>вул. Тарногродського, 7</t>
  </si>
  <si>
    <t>вул. Фрунзе, 10</t>
  </si>
  <si>
    <t>вул. Червоноармійська, 15</t>
  </si>
  <si>
    <t>вул. Червоноармійська, 25</t>
  </si>
  <si>
    <t>вул. Червоноармійська, 29</t>
  </si>
  <si>
    <t>вул. Червоноармійська, 41</t>
  </si>
  <si>
    <t>вул. Червоноармійська, 53</t>
  </si>
  <si>
    <t>вул. Червоноармійська, 54</t>
  </si>
  <si>
    <t>вул. Червоноармійська, 60</t>
  </si>
  <si>
    <t>вул. Червоноармійська, 66</t>
  </si>
  <si>
    <t>вул. Київська, 54</t>
  </si>
  <si>
    <t>вул. Тарногродського,4</t>
  </si>
  <si>
    <t>вул. Фрунзе, 8</t>
  </si>
  <si>
    <t>вул. Червоноармійська, 37</t>
  </si>
  <si>
    <t>вул. Червоноармійська, 39</t>
  </si>
  <si>
    <t>вул. Червоноармійська, 64</t>
  </si>
  <si>
    <t>вул. Київська, 56</t>
  </si>
  <si>
    <t>вул. Київська, 58</t>
  </si>
  <si>
    <t>вул. Київська, 60</t>
  </si>
  <si>
    <t>вул. Київська, 62</t>
  </si>
  <si>
    <t>вул. Київська,64</t>
  </si>
  <si>
    <t>вул. Київська, 66</t>
  </si>
  <si>
    <t>вул. Київська, 172</t>
  </si>
  <si>
    <t>вул. Некрасова, 13</t>
  </si>
  <si>
    <t>вул. Некрасова, 13а</t>
  </si>
  <si>
    <t>вул. Некрасова, 23</t>
  </si>
  <si>
    <t>вул. Нечуя Левицького, 8</t>
  </si>
  <si>
    <t>вул. Тарногродського, 2</t>
  </si>
  <si>
    <t>вул. Тарногродського,6</t>
  </si>
  <si>
    <t>вул. Тарногродського, 7а</t>
  </si>
  <si>
    <t>вул. Тарногродського,7б</t>
  </si>
  <si>
    <t>вул. Тарногродського,8</t>
  </si>
  <si>
    <t>вул. Тарногродського, 10</t>
  </si>
  <si>
    <t>вул. Тарногродського, 23</t>
  </si>
  <si>
    <t>вул. Тарногродського, 33</t>
  </si>
  <si>
    <t>вул. Тарногродського, 34</t>
  </si>
  <si>
    <t>вул. Тарногродського, 48а</t>
  </si>
  <si>
    <t>вул. Фрунзе, 6</t>
  </si>
  <si>
    <t>вул. Червоноармійська, 7а</t>
  </si>
  <si>
    <t>вул. Червоноармійська, 31</t>
  </si>
  <si>
    <t>вул. Червоноармійська, 31а</t>
  </si>
  <si>
    <t>вул. Червоноармійська, 33</t>
  </si>
  <si>
    <t>вул. Червоноармійська, 35</t>
  </si>
  <si>
    <t>вул. Червоноармійська, 43</t>
  </si>
  <si>
    <t>вул. Червоноармійська, 45</t>
  </si>
  <si>
    <t>вул. Червоноармійська, 47</t>
  </si>
  <si>
    <t>вул. Червоноармійська, 56</t>
  </si>
  <si>
    <t>вул. Ю.Смирнова, 23</t>
  </si>
  <si>
    <t>вул. Д.Нечая, 45</t>
  </si>
  <si>
    <t>пров. Цегельний, 14</t>
  </si>
  <si>
    <t>вул. Островського, 15а</t>
  </si>
  <si>
    <t>вул. Червоноармійська, 51</t>
  </si>
  <si>
    <t>вул. 50-річчя Перемоги, 20а</t>
  </si>
  <si>
    <t>вул. В.Винниченка, 22</t>
  </si>
  <si>
    <t>вул. Гонти, 43</t>
  </si>
  <si>
    <t>вул. Київська, 50</t>
  </si>
  <si>
    <t>вул. Київська, 52</t>
  </si>
  <si>
    <t>вул. Некрасова, 8</t>
  </si>
  <si>
    <t>вул. Нечуя Левицького, 10</t>
  </si>
  <si>
    <t>вул. Нечуя Левицького, 12</t>
  </si>
  <si>
    <t>вул.Талаліхіна, 3</t>
  </si>
  <si>
    <t xml:space="preserve">вул.Талаліхіна, 5 </t>
  </si>
  <si>
    <t>вул. Тарногродського, 34а</t>
  </si>
  <si>
    <t>вул. Тарногродського, 37</t>
  </si>
  <si>
    <t>вул. Тарногродського, 39</t>
  </si>
  <si>
    <t>вул. Тарногродського, 41</t>
  </si>
  <si>
    <t>вул. Тарногродського, 47</t>
  </si>
  <si>
    <t>вул. Червоноармійська, 3</t>
  </si>
  <si>
    <t>пров. 1-й Київський, 55</t>
  </si>
  <si>
    <t>пров. 1-й Київський, 60</t>
  </si>
  <si>
    <t>пров. 1-й Київський, 62</t>
  </si>
  <si>
    <t>пров. 1-й Київський, 64</t>
  </si>
  <si>
    <t>пров. 1-й Київський, 66</t>
  </si>
  <si>
    <t>вул. Стеценка, 35</t>
  </si>
  <si>
    <t>вул. Тарногродського, 49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</si>
</sst>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7" applyNumberFormat="0" applyFill="0" applyAlignment="0" applyProtection="0"/>
    <xf numFmtId="0" fontId="52" fillId="30" borderId="0" applyNumberFormat="0" applyBorder="0" applyAlignment="0" applyProtection="0"/>
    <xf numFmtId="0" fontId="0" fillId="31" borderId="8" applyNumberFormat="0" applyFont="0" applyAlignment="0" applyProtection="0"/>
    <xf numFmtId="0" fontId="53" fillId="29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 horizontal="left" vertical="center"/>
    </xf>
    <xf numFmtId="2" fontId="19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/>
    </xf>
    <xf numFmtId="2" fontId="19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/>
    </xf>
    <xf numFmtId="1" fontId="19" fillId="0" borderId="11" xfId="0" applyNumberFormat="1" applyFont="1" applyFill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" fontId="19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1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2" fontId="24" fillId="0" borderId="11" xfId="0" applyNumberFormat="1" applyFont="1" applyBorder="1" applyAlignment="1">
      <alignment horizontal="center"/>
    </xf>
    <xf numFmtId="0" fontId="24" fillId="33" borderId="0" xfId="0" applyFont="1" applyFill="1" applyAlignment="1">
      <alignment/>
    </xf>
    <xf numFmtId="0" fontId="24" fillId="33" borderId="11" xfId="0" applyFont="1" applyFill="1" applyBorder="1" applyAlignment="1">
      <alignment horizontal="center"/>
    </xf>
    <xf numFmtId="0" fontId="19" fillId="33" borderId="11" xfId="0" applyNumberFormat="1" applyFont="1" applyFill="1" applyBorder="1" applyAlignment="1" applyProtection="1">
      <alignment horizontal="left" vertical="center"/>
      <protection/>
    </xf>
    <xf numFmtId="2" fontId="24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2" fontId="24" fillId="0" borderId="12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2" fontId="24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/>
    </xf>
    <xf numFmtId="0" fontId="32" fillId="0" borderId="15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/>
      <protection/>
    </xf>
    <xf numFmtId="0" fontId="19" fillId="0" borderId="12" xfId="0" applyNumberFormat="1" applyFont="1" applyFill="1" applyBorder="1" applyAlignment="1" applyProtection="1">
      <alignment horizontal="left"/>
      <protection/>
    </xf>
    <xf numFmtId="0" fontId="19" fillId="0" borderId="11" xfId="0" applyFont="1" applyBorder="1" applyAlignment="1">
      <alignment horizont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1" fontId="19" fillId="0" borderId="11" xfId="0" applyNumberFormat="1" applyFont="1" applyFill="1" applyBorder="1" applyAlignment="1" applyProtection="1">
      <alignment horizontal="center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9" fillId="34" borderId="11" xfId="0" applyNumberFormat="1" applyFont="1" applyFill="1" applyBorder="1" applyAlignment="1" applyProtection="1">
      <alignment horizontal="left" vertical="center"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0" fontId="26" fillId="0" borderId="0" xfId="0" applyFont="1" applyAlignment="1">
      <alignment/>
    </xf>
    <xf numFmtId="2" fontId="2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4" fillId="0" borderId="11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2" fontId="19" fillId="0" borderId="17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27" xfId="0" applyFont="1" applyBorder="1" applyAlignment="1">
      <alignment horizontal="center" vertical="center" wrapText="1"/>
    </xf>
    <xf numFmtId="2" fontId="19" fillId="0" borderId="28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2" fontId="19" fillId="0" borderId="3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27" xfId="0" applyFont="1" applyBorder="1" applyAlignment="1">
      <alignment/>
    </xf>
    <xf numFmtId="2" fontId="19" fillId="0" borderId="27" xfId="0" applyNumberFormat="1" applyFont="1" applyBorder="1" applyAlignment="1">
      <alignment horizontal="center" vertical="center"/>
    </xf>
    <xf numFmtId="2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/>
    </xf>
    <xf numFmtId="0" fontId="19" fillId="0" borderId="28" xfId="0" applyFont="1" applyBorder="1" applyAlignment="1">
      <alignment/>
    </xf>
    <xf numFmtId="2" fontId="19" fillId="0" borderId="28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0" xfId="0" applyFont="1" applyBorder="1" applyAlignment="1">
      <alignment/>
    </xf>
    <xf numFmtId="2" fontId="19" fillId="0" borderId="30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32" xfId="0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2" fontId="19" fillId="0" borderId="27" xfId="0" applyNumberFormat="1" applyFont="1" applyFill="1" applyBorder="1" applyAlignment="1">
      <alignment horizontal="center" vertical="center"/>
    </xf>
    <xf numFmtId="2" fontId="19" fillId="0" borderId="28" xfId="0" applyNumberFormat="1" applyFont="1" applyFill="1" applyBorder="1" applyAlignment="1">
      <alignment horizontal="center" vertic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3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19" fillId="34" borderId="11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left"/>
    </xf>
    <xf numFmtId="2" fontId="19" fillId="0" borderId="1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39" fillId="0" borderId="0" xfId="0" applyFont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9" fillId="0" borderId="26" xfId="0" applyNumberFormat="1" applyFont="1" applyFill="1" applyBorder="1" applyAlignment="1" applyProtection="1">
      <alignment horizontal="left" vertical="top" wrapText="1"/>
      <protection/>
    </xf>
    <xf numFmtId="0" fontId="19" fillId="0" borderId="11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top" wrapText="1"/>
      <protection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textRotation="90" wrapText="1"/>
    </xf>
    <xf numFmtId="2" fontId="19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1" fontId="19" fillId="33" borderId="11" xfId="0" applyNumberFormat="1" applyFont="1" applyFill="1" applyBorder="1" applyAlignment="1">
      <alignment horizontal="center"/>
    </xf>
    <xf numFmtId="2" fontId="19" fillId="33" borderId="11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31" fillId="0" borderId="0" xfId="0" applyNumberFormat="1" applyFont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2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1" fontId="18" fillId="0" borderId="0" xfId="0" applyNumberFormat="1" applyFont="1" applyAlignment="1">
      <alignment/>
    </xf>
    <xf numFmtId="0" fontId="19" fillId="0" borderId="12" xfId="0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18" fillId="0" borderId="0" xfId="0" applyNumberFormat="1" applyFont="1" applyBorder="1" applyAlignment="1">
      <alignment/>
    </xf>
    <xf numFmtId="0" fontId="19" fillId="34" borderId="14" xfId="0" applyNumberFormat="1" applyFont="1" applyFill="1" applyBorder="1" applyAlignment="1" applyProtection="1">
      <alignment horizontal="left" vertical="center"/>
      <protection/>
    </xf>
    <xf numFmtId="0" fontId="19" fillId="34" borderId="11" xfId="0" applyFont="1" applyFill="1" applyBorder="1" applyAlignment="1">
      <alignment horizontal="center" vertical="center"/>
    </xf>
    <xf numFmtId="2" fontId="19" fillId="34" borderId="11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 horizontal="left" vertical="center"/>
      <protection/>
    </xf>
    <xf numFmtId="2" fontId="19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6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8515625" style="0" customWidth="1"/>
    <col min="2" max="2" width="5.140625" style="23" customWidth="1"/>
    <col min="3" max="3" width="36.140625" style="24" customWidth="1"/>
    <col min="4" max="4" width="11.8515625" style="25" customWidth="1"/>
    <col min="5" max="5" width="29.57421875" style="26" customWidth="1"/>
  </cols>
  <sheetData>
    <row r="1" spans="1:6" ht="18.75" customHeight="1">
      <c r="A1" s="1"/>
      <c r="B1" s="1"/>
      <c r="C1" s="2"/>
      <c r="D1" s="3" t="s">
        <v>0</v>
      </c>
      <c r="E1" s="4"/>
      <c r="F1" s="5"/>
    </row>
    <row r="2" spans="1:6" ht="18.75" customHeight="1">
      <c r="A2" s="1"/>
      <c r="B2" s="1"/>
      <c r="C2" s="2"/>
      <c r="D2" s="6" t="s">
        <v>1</v>
      </c>
      <c r="E2" s="6"/>
      <c r="F2" s="5"/>
    </row>
    <row r="3" spans="1:6" ht="18.75" customHeight="1">
      <c r="A3" s="1"/>
      <c r="B3" s="1"/>
      <c r="C3" s="2"/>
      <c r="D3" s="6" t="s">
        <v>2</v>
      </c>
      <c r="E3" s="6"/>
      <c r="F3" s="5"/>
    </row>
    <row r="4" spans="1:5" ht="60.75" customHeight="1">
      <c r="A4" s="7"/>
      <c r="B4" s="8" t="s">
        <v>3</v>
      </c>
      <c r="C4" s="8"/>
      <c r="D4" s="8"/>
      <c r="E4" s="8"/>
    </row>
    <row r="5" spans="1:5" ht="75" customHeight="1">
      <c r="A5" s="7"/>
      <c r="B5" s="9" t="s">
        <v>4</v>
      </c>
      <c r="C5" s="9" t="s">
        <v>5</v>
      </c>
      <c r="D5" s="10" t="s">
        <v>6</v>
      </c>
      <c r="E5" s="9" t="s">
        <v>7</v>
      </c>
    </row>
    <row r="6" spans="2:5" s="11" customFormat="1" ht="16.5" customHeight="1">
      <c r="B6" s="9">
        <v>1</v>
      </c>
      <c r="C6" s="9">
        <v>2</v>
      </c>
      <c r="D6" s="10">
        <v>3</v>
      </c>
      <c r="E6" s="9">
        <v>4</v>
      </c>
    </row>
    <row r="7" spans="2:5" ht="18.75">
      <c r="B7" s="12">
        <v>1</v>
      </c>
      <c r="C7" s="13" t="s">
        <v>8</v>
      </c>
      <c r="D7" s="14">
        <v>1</v>
      </c>
      <c r="E7" s="15">
        <v>1.44</v>
      </c>
    </row>
    <row r="8" spans="2:5" ht="18.75">
      <c r="B8" s="12">
        <v>2</v>
      </c>
      <c r="C8" s="13" t="s">
        <v>9</v>
      </c>
      <c r="D8" s="14">
        <v>1</v>
      </c>
      <c r="E8" s="15">
        <v>1.51</v>
      </c>
    </row>
    <row r="9" spans="2:5" ht="18.75">
      <c r="B9" s="12">
        <v>3</v>
      </c>
      <c r="C9" s="13" t="s">
        <v>10</v>
      </c>
      <c r="D9" s="14">
        <v>1</v>
      </c>
      <c r="E9" s="15">
        <v>1.27</v>
      </c>
    </row>
    <row r="10" spans="2:5" ht="18.75">
      <c r="B10" s="12">
        <v>4</v>
      </c>
      <c r="C10" s="13" t="s">
        <v>11</v>
      </c>
      <c r="D10" s="14">
        <v>1</v>
      </c>
      <c r="E10" s="15">
        <v>1.39</v>
      </c>
    </row>
    <row r="11" spans="2:5" ht="18.75">
      <c r="B11" s="12">
        <v>5</v>
      </c>
      <c r="C11" s="13" t="s">
        <v>12</v>
      </c>
      <c r="D11" s="14">
        <v>1</v>
      </c>
      <c r="E11" s="15">
        <v>1.18</v>
      </c>
    </row>
    <row r="12" spans="2:5" ht="18.75">
      <c r="B12" s="12">
        <v>6</v>
      </c>
      <c r="C12" s="13" t="s">
        <v>13</v>
      </c>
      <c r="D12" s="14">
        <v>1</v>
      </c>
      <c r="E12" s="15">
        <v>1.45</v>
      </c>
    </row>
    <row r="13" spans="2:5" ht="18.75">
      <c r="B13" s="12">
        <v>7</v>
      </c>
      <c r="C13" s="13" t="s">
        <v>14</v>
      </c>
      <c r="D13" s="14">
        <v>1</v>
      </c>
      <c r="E13" s="15">
        <v>1.31</v>
      </c>
    </row>
    <row r="14" spans="2:5" ht="18.75">
      <c r="B14" s="12">
        <v>8</v>
      </c>
      <c r="C14" s="13" t="s">
        <v>15</v>
      </c>
      <c r="D14" s="14">
        <v>1</v>
      </c>
      <c r="E14" s="15">
        <v>0.34</v>
      </c>
    </row>
    <row r="15" spans="2:5" ht="18.75">
      <c r="B15" s="12">
        <v>9</v>
      </c>
      <c r="C15" s="13" t="s">
        <v>16</v>
      </c>
      <c r="D15" s="14">
        <v>1</v>
      </c>
      <c r="E15" s="15">
        <v>1.41</v>
      </c>
    </row>
    <row r="16" spans="2:5" ht="18.75">
      <c r="B16" s="12">
        <v>10</v>
      </c>
      <c r="C16" s="13" t="s">
        <v>17</v>
      </c>
      <c r="D16" s="14">
        <v>1</v>
      </c>
      <c r="E16" s="15">
        <v>1.45</v>
      </c>
    </row>
    <row r="17" spans="2:5" ht="18.75">
      <c r="B17" s="12">
        <v>11</v>
      </c>
      <c r="C17" s="13" t="s">
        <v>18</v>
      </c>
      <c r="D17" s="14">
        <v>1</v>
      </c>
      <c r="E17" s="15">
        <v>1.45</v>
      </c>
    </row>
    <row r="18" spans="2:5" ht="18.75">
      <c r="B18" s="12">
        <v>12</v>
      </c>
      <c r="C18" s="13" t="s">
        <v>19</v>
      </c>
      <c r="D18" s="14">
        <v>1</v>
      </c>
      <c r="E18" s="15">
        <v>1.44</v>
      </c>
    </row>
    <row r="19" spans="2:5" ht="18.75">
      <c r="B19" s="12">
        <v>13</v>
      </c>
      <c r="C19" s="13" t="s">
        <v>20</v>
      </c>
      <c r="D19" s="14">
        <v>1</v>
      </c>
      <c r="E19" s="15">
        <v>1.11</v>
      </c>
    </row>
    <row r="20" spans="2:5" ht="18.75">
      <c r="B20" s="12">
        <v>14</v>
      </c>
      <c r="C20" s="13" t="s">
        <v>21</v>
      </c>
      <c r="D20" s="14">
        <v>1</v>
      </c>
      <c r="E20" s="15">
        <v>1.36</v>
      </c>
    </row>
    <row r="21" spans="2:5" ht="18.75">
      <c r="B21" s="12">
        <v>15</v>
      </c>
      <c r="C21" s="13" t="s">
        <v>22</v>
      </c>
      <c r="D21" s="14">
        <v>1</v>
      </c>
      <c r="E21" s="15">
        <v>1.42</v>
      </c>
    </row>
    <row r="22" spans="2:5" ht="18.75">
      <c r="B22" s="12">
        <v>16</v>
      </c>
      <c r="C22" s="13" t="s">
        <v>23</v>
      </c>
      <c r="D22" s="14">
        <v>1</v>
      </c>
      <c r="E22" s="15">
        <v>0.35</v>
      </c>
    </row>
    <row r="23" spans="2:5" ht="18.75">
      <c r="B23" s="12">
        <v>17</v>
      </c>
      <c r="C23" s="13" t="s">
        <v>24</v>
      </c>
      <c r="D23" s="14">
        <v>1</v>
      </c>
      <c r="E23" s="15">
        <v>0.99</v>
      </c>
    </row>
    <row r="24" spans="2:5" ht="18.75">
      <c r="B24" s="12">
        <v>18</v>
      </c>
      <c r="C24" s="13" t="s">
        <v>25</v>
      </c>
      <c r="D24" s="14">
        <v>1</v>
      </c>
      <c r="E24" s="15">
        <v>1.4</v>
      </c>
    </row>
    <row r="25" spans="2:5" ht="18.75">
      <c r="B25" s="12">
        <v>19</v>
      </c>
      <c r="C25" s="13" t="s">
        <v>26</v>
      </c>
      <c r="D25" s="14">
        <v>1</v>
      </c>
      <c r="E25" s="15">
        <v>1.18</v>
      </c>
    </row>
    <row r="26" spans="2:5" ht="18.75">
      <c r="B26" s="12">
        <v>20</v>
      </c>
      <c r="C26" s="13" t="s">
        <v>27</v>
      </c>
      <c r="D26" s="14">
        <v>1</v>
      </c>
      <c r="E26" s="15">
        <v>1.11</v>
      </c>
    </row>
    <row r="27" spans="2:5" ht="18.75">
      <c r="B27" s="12">
        <v>21</v>
      </c>
      <c r="C27" s="13" t="s">
        <v>28</v>
      </c>
      <c r="D27" s="14">
        <v>1</v>
      </c>
      <c r="E27" s="15">
        <v>1.46</v>
      </c>
    </row>
    <row r="28" spans="2:5" ht="18.75">
      <c r="B28" s="12">
        <v>22</v>
      </c>
      <c r="C28" s="13" t="s">
        <v>29</v>
      </c>
      <c r="D28" s="14">
        <v>1</v>
      </c>
      <c r="E28" s="15">
        <v>1.34</v>
      </c>
    </row>
    <row r="29" spans="2:5" ht="18.75">
      <c r="B29" s="12">
        <v>23</v>
      </c>
      <c r="C29" s="13" t="s">
        <v>30</v>
      </c>
      <c r="D29" s="14">
        <v>1</v>
      </c>
      <c r="E29" s="15">
        <v>1.4</v>
      </c>
    </row>
    <row r="30" spans="2:5" ht="18.75">
      <c r="B30" s="12">
        <v>24</v>
      </c>
      <c r="C30" s="13" t="s">
        <v>31</v>
      </c>
      <c r="D30" s="14">
        <v>2</v>
      </c>
      <c r="E30" s="15">
        <v>1.25</v>
      </c>
    </row>
    <row r="31" spans="2:5" ht="18.75">
      <c r="B31" s="12">
        <v>25</v>
      </c>
      <c r="C31" s="13" t="s">
        <v>32</v>
      </c>
      <c r="D31" s="14">
        <v>2</v>
      </c>
      <c r="E31" s="15">
        <v>1.21</v>
      </c>
    </row>
    <row r="32" spans="2:5" ht="18.75">
      <c r="B32" s="12">
        <v>26</v>
      </c>
      <c r="C32" s="13" t="s">
        <v>33</v>
      </c>
      <c r="D32" s="14">
        <v>2</v>
      </c>
      <c r="E32" s="15">
        <v>1.34</v>
      </c>
    </row>
    <row r="33" spans="2:5" ht="18.75">
      <c r="B33" s="12">
        <v>27</v>
      </c>
      <c r="C33" s="13" t="s">
        <v>34</v>
      </c>
      <c r="D33" s="14">
        <v>2</v>
      </c>
      <c r="E33" s="15">
        <v>1.43</v>
      </c>
    </row>
    <row r="34" spans="2:5" ht="18.75">
      <c r="B34" s="12">
        <v>28</v>
      </c>
      <c r="C34" s="13" t="s">
        <v>35</v>
      </c>
      <c r="D34" s="14">
        <v>2</v>
      </c>
      <c r="E34" s="15">
        <v>1.26</v>
      </c>
    </row>
    <row r="35" spans="2:5" ht="18.75">
      <c r="B35" s="12">
        <v>29</v>
      </c>
      <c r="C35" s="13" t="s">
        <v>36</v>
      </c>
      <c r="D35" s="14">
        <v>2</v>
      </c>
      <c r="E35" s="15">
        <v>1.44</v>
      </c>
    </row>
    <row r="36" spans="2:5" ht="18.75">
      <c r="B36" s="12">
        <v>30</v>
      </c>
      <c r="C36" s="13" t="s">
        <v>37</v>
      </c>
      <c r="D36" s="14">
        <v>2</v>
      </c>
      <c r="E36" s="15">
        <v>1.18</v>
      </c>
    </row>
    <row r="37" spans="2:5" ht="18.75">
      <c r="B37" s="12">
        <v>31</v>
      </c>
      <c r="C37" s="13" t="s">
        <v>38</v>
      </c>
      <c r="D37" s="14">
        <v>2</v>
      </c>
      <c r="E37" s="15">
        <v>1.11</v>
      </c>
    </row>
    <row r="38" spans="2:5" ht="18.75">
      <c r="B38" s="12">
        <v>32</v>
      </c>
      <c r="C38" s="13" t="s">
        <v>39</v>
      </c>
      <c r="D38" s="14">
        <v>2</v>
      </c>
      <c r="E38" s="15">
        <v>1.32</v>
      </c>
    </row>
    <row r="39" spans="2:5" ht="18.75">
      <c r="B39" s="12">
        <v>33</v>
      </c>
      <c r="C39" s="13" t="s">
        <v>40</v>
      </c>
      <c r="D39" s="14">
        <v>2</v>
      </c>
      <c r="E39" s="15">
        <v>1.37</v>
      </c>
    </row>
    <row r="40" spans="2:5" ht="18.75">
      <c r="B40" s="12">
        <v>34</v>
      </c>
      <c r="C40" s="13" t="s">
        <v>41</v>
      </c>
      <c r="D40" s="14">
        <v>2</v>
      </c>
      <c r="E40" s="15">
        <v>1.13</v>
      </c>
    </row>
    <row r="41" spans="2:5" ht="18.75">
      <c r="B41" s="12">
        <v>35</v>
      </c>
      <c r="C41" s="13" t="s">
        <v>42</v>
      </c>
      <c r="D41" s="14">
        <v>2</v>
      </c>
      <c r="E41" s="15">
        <v>1.55</v>
      </c>
    </row>
    <row r="42" spans="2:5" ht="18.75">
      <c r="B42" s="12">
        <v>36</v>
      </c>
      <c r="C42" s="13" t="s">
        <v>43</v>
      </c>
      <c r="D42" s="14">
        <v>2</v>
      </c>
      <c r="E42" s="15">
        <v>1.16</v>
      </c>
    </row>
    <row r="43" spans="2:5" ht="18.75">
      <c r="B43" s="12">
        <v>37</v>
      </c>
      <c r="C43" s="13" t="s">
        <v>44</v>
      </c>
      <c r="D43" s="14">
        <v>2</v>
      </c>
      <c r="E43" s="15">
        <v>1.18</v>
      </c>
    </row>
    <row r="44" spans="2:5" ht="18.75">
      <c r="B44" s="12">
        <v>38</v>
      </c>
      <c r="C44" s="13" t="s">
        <v>45</v>
      </c>
      <c r="D44" s="14">
        <v>2</v>
      </c>
      <c r="E44" s="15">
        <v>1.33</v>
      </c>
    </row>
    <row r="45" spans="2:5" ht="18.75">
      <c r="B45" s="12">
        <v>39</v>
      </c>
      <c r="C45" s="13" t="s">
        <v>46</v>
      </c>
      <c r="D45" s="14">
        <v>2</v>
      </c>
      <c r="E45" s="15">
        <v>1.43</v>
      </c>
    </row>
    <row r="46" spans="2:5" ht="18.75">
      <c r="B46" s="12">
        <v>40</v>
      </c>
      <c r="C46" s="13" t="s">
        <v>47</v>
      </c>
      <c r="D46" s="14">
        <v>2</v>
      </c>
      <c r="E46" s="15">
        <v>1.44</v>
      </c>
    </row>
    <row r="47" spans="2:5" ht="18.75">
      <c r="B47" s="12">
        <v>41</v>
      </c>
      <c r="C47" s="13" t="s">
        <v>48</v>
      </c>
      <c r="D47" s="14">
        <v>2</v>
      </c>
      <c r="E47" s="15">
        <v>1.15</v>
      </c>
    </row>
    <row r="48" spans="2:5" ht="18.75">
      <c r="B48" s="12">
        <v>42</v>
      </c>
      <c r="C48" s="13" t="s">
        <v>49</v>
      </c>
      <c r="D48" s="14">
        <v>2</v>
      </c>
      <c r="E48" s="15">
        <v>1.06</v>
      </c>
    </row>
    <row r="49" spans="2:5" ht="18.75">
      <c r="B49" s="12">
        <v>43</v>
      </c>
      <c r="C49" s="13" t="s">
        <v>50</v>
      </c>
      <c r="D49" s="14">
        <v>2</v>
      </c>
      <c r="E49" s="15">
        <v>1.07</v>
      </c>
    </row>
    <row r="50" spans="2:5" ht="18.75">
      <c r="B50" s="12">
        <v>44</v>
      </c>
      <c r="C50" s="13" t="s">
        <v>51</v>
      </c>
      <c r="D50" s="14">
        <v>2</v>
      </c>
      <c r="E50" s="15">
        <v>1.39</v>
      </c>
    </row>
    <row r="51" spans="2:5" ht="18.75">
      <c r="B51" s="12">
        <v>45</v>
      </c>
      <c r="C51" s="13" t="s">
        <v>52</v>
      </c>
      <c r="D51" s="14">
        <v>2</v>
      </c>
      <c r="E51" s="15">
        <v>0.94</v>
      </c>
    </row>
    <row r="52" spans="2:5" ht="18.75">
      <c r="B52" s="12">
        <v>46</v>
      </c>
      <c r="C52" s="13" t="s">
        <v>53</v>
      </c>
      <c r="D52" s="14">
        <v>2</v>
      </c>
      <c r="E52" s="15">
        <v>0.4</v>
      </c>
    </row>
    <row r="53" spans="2:5" ht="18.75">
      <c r="B53" s="12">
        <v>47</v>
      </c>
      <c r="C53" s="13" t="s">
        <v>54</v>
      </c>
      <c r="D53" s="14">
        <v>2</v>
      </c>
      <c r="E53" s="15">
        <v>1.32</v>
      </c>
    </row>
    <row r="54" spans="2:5" ht="18.75">
      <c r="B54" s="12">
        <v>48</v>
      </c>
      <c r="C54" s="13" t="s">
        <v>55</v>
      </c>
      <c r="D54" s="14">
        <v>2</v>
      </c>
      <c r="E54" s="15">
        <v>1.34</v>
      </c>
    </row>
    <row r="55" spans="2:5" ht="18.75">
      <c r="B55" s="12">
        <v>49</v>
      </c>
      <c r="C55" s="13" t="s">
        <v>56</v>
      </c>
      <c r="D55" s="14">
        <v>2</v>
      </c>
      <c r="E55" s="15">
        <v>1.16</v>
      </c>
    </row>
    <row r="56" spans="2:5" ht="18.75">
      <c r="B56" s="12">
        <v>50</v>
      </c>
      <c r="C56" s="13" t="s">
        <v>57</v>
      </c>
      <c r="D56" s="14">
        <v>2</v>
      </c>
      <c r="E56" s="15">
        <v>1.01</v>
      </c>
    </row>
    <row r="57" spans="2:5" ht="18.75">
      <c r="B57" s="12">
        <v>51</v>
      </c>
      <c r="C57" s="13" t="s">
        <v>58</v>
      </c>
      <c r="D57" s="14">
        <v>2</v>
      </c>
      <c r="E57" s="15">
        <v>0.82</v>
      </c>
    </row>
    <row r="58" spans="2:5" ht="18.75">
      <c r="B58" s="12">
        <v>52</v>
      </c>
      <c r="C58" s="13" t="s">
        <v>59</v>
      </c>
      <c r="D58" s="14">
        <v>2</v>
      </c>
      <c r="E58" s="15">
        <v>1.12</v>
      </c>
    </row>
    <row r="59" spans="2:5" ht="18.75">
      <c r="B59" s="12">
        <v>53</v>
      </c>
      <c r="C59" s="13" t="s">
        <v>60</v>
      </c>
      <c r="D59" s="14">
        <v>3</v>
      </c>
      <c r="E59" s="15">
        <v>1.16</v>
      </c>
    </row>
    <row r="60" spans="2:5" ht="18.75">
      <c r="B60" s="12">
        <v>54</v>
      </c>
      <c r="C60" s="13" t="s">
        <v>61</v>
      </c>
      <c r="D60" s="14">
        <v>3</v>
      </c>
      <c r="E60" s="15">
        <v>1.47</v>
      </c>
    </row>
    <row r="61" spans="2:5" ht="18.75">
      <c r="B61" s="12">
        <v>55</v>
      </c>
      <c r="C61" s="13" t="s">
        <v>62</v>
      </c>
      <c r="D61" s="14">
        <v>3</v>
      </c>
      <c r="E61" s="15">
        <v>1.76</v>
      </c>
    </row>
    <row r="62" spans="2:5" ht="18.75">
      <c r="B62" s="12">
        <v>56</v>
      </c>
      <c r="C62" s="13" t="s">
        <v>63</v>
      </c>
      <c r="D62" s="14">
        <v>3</v>
      </c>
      <c r="E62" s="15">
        <v>2.2</v>
      </c>
    </row>
    <row r="63" spans="2:5" ht="18.75">
      <c r="B63" s="12">
        <v>57</v>
      </c>
      <c r="C63" s="13" t="s">
        <v>64</v>
      </c>
      <c r="D63" s="14">
        <v>3</v>
      </c>
      <c r="E63" s="15">
        <v>1.71</v>
      </c>
    </row>
    <row r="64" spans="2:5" ht="18.75">
      <c r="B64" s="12">
        <v>58</v>
      </c>
      <c r="C64" s="13" t="s">
        <v>65</v>
      </c>
      <c r="D64" s="14">
        <v>3</v>
      </c>
      <c r="E64" s="15">
        <v>1.4</v>
      </c>
    </row>
    <row r="65" spans="2:5" ht="18.75">
      <c r="B65" s="12">
        <v>59</v>
      </c>
      <c r="C65" s="13" t="s">
        <v>66</v>
      </c>
      <c r="D65" s="14">
        <v>3</v>
      </c>
      <c r="E65" s="15">
        <v>1.58</v>
      </c>
    </row>
    <row r="66" spans="2:5" ht="18.75">
      <c r="B66" s="12">
        <v>60</v>
      </c>
      <c r="C66" s="13" t="s">
        <v>67</v>
      </c>
      <c r="D66" s="14">
        <v>3</v>
      </c>
      <c r="E66" s="15">
        <v>1.42</v>
      </c>
    </row>
    <row r="67" spans="2:5" ht="18.75">
      <c r="B67" s="12">
        <v>61</v>
      </c>
      <c r="C67" s="13" t="s">
        <v>68</v>
      </c>
      <c r="D67" s="14">
        <v>3</v>
      </c>
      <c r="E67" s="15">
        <v>1.47</v>
      </c>
    </row>
    <row r="68" spans="2:5" ht="18.75">
      <c r="B68" s="12">
        <v>62</v>
      </c>
      <c r="C68" s="13" t="s">
        <v>69</v>
      </c>
      <c r="D68" s="14">
        <v>3</v>
      </c>
      <c r="E68" s="15">
        <v>1.51</v>
      </c>
    </row>
    <row r="69" spans="2:5" ht="18.75">
      <c r="B69" s="12">
        <v>63</v>
      </c>
      <c r="C69" s="13" t="s">
        <v>70</v>
      </c>
      <c r="D69" s="14">
        <v>3</v>
      </c>
      <c r="E69" s="15">
        <v>1.53</v>
      </c>
    </row>
    <row r="70" spans="2:5" ht="18.75">
      <c r="B70" s="12">
        <v>64</v>
      </c>
      <c r="C70" s="13" t="s">
        <v>71</v>
      </c>
      <c r="D70" s="14">
        <v>3</v>
      </c>
      <c r="E70" s="15">
        <v>1.42</v>
      </c>
    </row>
    <row r="71" spans="2:5" ht="18.75">
      <c r="B71" s="12">
        <v>65</v>
      </c>
      <c r="C71" s="13" t="s">
        <v>72</v>
      </c>
      <c r="D71" s="14">
        <v>3</v>
      </c>
      <c r="E71" s="15">
        <v>1.91</v>
      </c>
    </row>
    <row r="72" spans="2:5" ht="18.75">
      <c r="B72" s="12">
        <v>66</v>
      </c>
      <c r="C72" s="13" t="s">
        <v>73</v>
      </c>
      <c r="D72" s="14">
        <v>3</v>
      </c>
      <c r="E72" s="15">
        <v>1.66</v>
      </c>
    </row>
    <row r="73" spans="2:5" ht="18.75">
      <c r="B73" s="12">
        <v>67</v>
      </c>
      <c r="C73" s="13" t="s">
        <v>74</v>
      </c>
      <c r="D73" s="14">
        <v>3</v>
      </c>
      <c r="E73" s="15">
        <v>1.34</v>
      </c>
    </row>
    <row r="74" spans="2:5" ht="18.75">
      <c r="B74" s="12">
        <v>68</v>
      </c>
      <c r="C74" s="13" t="s">
        <v>75</v>
      </c>
      <c r="D74" s="14">
        <v>3</v>
      </c>
      <c r="E74" s="15">
        <v>1.46</v>
      </c>
    </row>
    <row r="75" spans="2:5" ht="18.75">
      <c r="B75" s="12">
        <v>69</v>
      </c>
      <c r="C75" s="13" t="s">
        <v>76</v>
      </c>
      <c r="D75" s="14">
        <v>3</v>
      </c>
      <c r="E75" s="15">
        <v>1.39</v>
      </c>
    </row>
    <row r="76" spans="2:5" ht="18.75">
      <c r="B76" s="12">
        <v>70</v>
      </c>
      <c r="C76" s="13" t="s">
        <v>77</v>
      </c>
      <c r="D76" s="14">
        <v>3</v>
      </c>
      <c r="E76" s="15">
        <v>2.01</v>
      </c>
    </row>
    <row r="77" spans="2:5" ht="18.75">
      <c r="B77" s="12">
        <v>71</v>
      </c>
      <c r="C77" s="13" t="s">
        <v>78</v>
      </c>
      <c r="D77" s="14">
        <v>3</v>
      </c>
      <c r="E77" s="15">
        <v>1.97</v>
      </c>
    </row>
    <row r="78" spans="2:5" ht="18.75">
      <c r="B78" s="12">
        <v>72</v>
      </c>
      <c r="C78" s="13" t="s">
        <v>79</v>
      </c>
      <c r="D78" s="14">
        <v>3</v>
      </c>
      <c r="E78" s="15">
        <v>1.47</v>
      </c>
    </row>
    <row r="79" spans="2:5" ht="18.75">
      <c r="B79" s="12">
        <v>73</v>
      </c>
      <c r="C79" s="13" t="s">
        <v>80</v>
      </c>
      <c r="D79" s="14">
        <v>3</v>
      </c>
      <c r="E79" s="15">
        <v>1.69</v>
      </c>
    </row>
    <row r="80" spans="2:5" ht="18.75">
      <c r="B80" s="12">
        <v>74</v>
      </c>
      <c r="C80" s="13" t="s">
        <v>81</v>
      </c>
      <c r="D80" s="14">
        <v>3</v>
      </c>
      <c r="E80" s="15">
        <v>1.75</v>
      </c>
    </row>
    <row r="81" spans="2:5" ht="18.75">
      <c r="B81" s="12">
        <v>75</v>
      </c>
      <c r="C81" s="13" t="s">
        <v>82</v>
      </c>
      <c r="D81" s="14">
        <v>3</v>
      </c>
      <c r="E81" s="15">
        <v>1.17</v>
      </c>
    </row>
    <row r="82" spans="2:5" ht="18.75">
      <c r="B82" s="12">
        <v>76</v>
      </c>
      <c r="C82" s="13" t="s">
        <v>83</v>
      </c>
      <c r="D82" s="14">
        <v>3</v>
      </c>
      <c r="E82" s="15">
        <v>1.57</v>
      </c>
    </row>
    <row r="83" spans="2:5" ht="18.75">
      <c r="B83" s="12">
        <v>77</v>
      </c>
      <c r="C83" s="13" t="s">
        <v>84</v>
      </c>
      <c r="D83" s="14">
        <v>3</v>
      </c>
      <c r="E83" s="15">
        <v>1.7</v>
      </c>
    </row>
    <row r="84" spans="2:5" ht="18.75">
      <c r="B84" s="12">
        <v>78</v>
      </c>
      <c r="C84" s="13" t="s">
        <v>85</v>
      </c>
      <c r="D84" s="14">
        <v>3</v>
      </c>
      <c r="E84" s="15">
        <v>1.32</v>
      </c>
    </row>
    <row r="85" spans="2:5" ht="18.75">
      <c r="B85" s="12">
        <v>79</v>
      </c>
      <c r="C85" s="13" t="s">
        <v>86</v>
      </c>
      <c r="D85" s="14">
        <v>3</v>
      </c>
      <c r="E85" s="15">
        <v>1.55</v>
      </c>
    </row>
    <row r="86" spans="2:5" ht="18.75">
      <c r="B86" s="12">
        <v>80</v>
      </c>
      <c r="C86" s="13" t="s">
        <v>87</v>
      </c>
      <c r="D86" s="14">
        <v>3</v>
      </c>
      <c r="E86" s="15">
        <v>1.91</v>
      </c>
    </row>
    <row r="87" spans="2:5" ht="18.75">
      <c r="B87" s="12">
        <v>81</v>
      </c>
      <c r="C87" s="13" t="s">
        <v>88</v>
      </c>
      <c r="D87" s="14">
        <v>4</v>
      </c>
      <c r="E87" s="15">
        <v>1.37</v>
      </c>
    </row>
    <row r="88" spans="2:5" ht="18.75">
      <c r="B88" s="12">
        <v>82</v>
      </c>
      <c r="C88" s="13" t="s">
        <v>89</v>
      </c>
      <c r="D88" s="14">
        <v>4</v>
      </c>
      <c r="E88" s="15">
        <v>1.23</v>
      </c>
    </row>
    <row r="89" spans="2:5" ht="18.75">
      <c r="B89" s="12">
        <v>83</v>
      </c>
      <c r="C89" s="13" t="s">
        <v>90</v>
      </c>
      <c r="D89" s="14">
        <v>4</v>
      </c>
      <c r="E89" s="15">
        <v>1.18</v>
      </c>
    </row>
    <row r="90" spans="2:5" ht="18.75">
      <c r="B90" s="12">
        <v>84</v>
      </c>
      <c r="C90" s="13" t="s">
        <v>91</v>
      </c>
      <c r="D90" s="14">
        <v>4</v>
      </c>
      <c r="E90" s="15">
        <v>1.87</v>
      </c>
    </row>
    <row r="91" spans="2:5" ht="18.75">
      <c r="B91" s="12">
        <v>85</v>
      </c>
      <c r="C91" s="13" t="s">
        <v>92</v>
      </c>
      <c r="D91" s="14">
        <v>4</v>
      </c>
      <c r="E91" s="15">
        <v>1.24</v>
      </c>
    </row>
    <row r="92" spans="2:5" ht="18.75">
      <c r="B92" s="12">
        <v>86</v>
      </c>
      <c r="C92" s="13" t="s">
        <v>93</v>
      </c>
      <c r="D92" s="14">
        <v>4</v>
      </c>
      <c r="E92" s="15">
        <v>1.35</v>
      </c>
    </row>
    <row r="93" spans="2:5" ht="18.75">
      <c r="B93" s="12">
        <v>87</v>
      </c>
      <c r="C93" s="13" t="s">
        <v>94</v>
      </c>
      <c r="D93" s="14">
        <v>4</v>
      </c>
      <c r="E93" s="15">
        <v>1.28</v>
      </c>
    </row>
    <row r="94" spans="2:5" ht="18.75">
      <c r="B94" s="12">
        <v>88</v>
      </c>
      <c r="C94" s="13" t="s">
        <v>95</v>
      </c>
      <c r="D94" s="14">
        <v>4</v>
      </c>
      <c r="E94" s="15">
        <v>1.83</v>
      </c>
    </row>
    <row r="95" spans="2:5" ht="18.75">
      <c r="B95" s="12">
        <v>89</v>
      </c>
      <c r="C95" s="13" t="s">
        <v>96</v>
      </c>
      <c r="D95" s="14">
        <v>4</v>
      </c>
      <c r="E95" s="15">
        <v>1.25</v>
      </c>
    </row>
    <row r="96" spans="2:5" ht="18.75">
      <c r="B96" s="12">
        <v>90</v>
      </c>
      <c r="C96" s="13" t="s">
        <v>97</v>
      </c>
      <c r="D96" s="14">
        <v>4</v>
      </c>
      <c r="E96" s="15">
        <v>1.3</v>
      </c>
    </row>
    <row r="97" spans="2:5" ht="18.75">
      <c r="B97" s="12">
        <v>91</v>
      </c>
      <c r="C97" s="13" t="s">
        <v>98</v>
      </c>
      <c r="D97" s="14">
        <v>4</v>
      </c>
      <c r="E97" s="15">
        <v>1.25</v>
      </c>
    </row>
    <row r="98" spans="2:5" ht="18.75">
      <c r="B98" s="12">
        <v>92</v>
      </c>
      <c r="C98" s="13" t="s">
        <v>99</v>
      </c>
      <c r="D98" s="14">
        <v>4</v>
      </c>
      <c r="E98" s="15">
        <v>1.38</v>
      </c>
    </row>
    <row r="99" spans="2:5" ht="18.75">
      <c r="B99" s="12">
        <v>93</v>
      </c>
      <c r="C99" s="13" t="s">
        <v>100</v>
      </c>
      <c r="D99" s="14">
        <v>4</v>
      </c>
      <c r="E99" s="15">
        <v>1.55</v>
      </c>
    </row>
    <row r="100" spans="2:5" ht="18.75">
      <c r="B100" s="12">
        <v>94</v>
      </c>
      <c r="C100" s="13" t="s">
        <v>101</v>
      </c>
      <c r="D100" s="14">
        <v>4</v>
      </c>
      <c r="E100" s="15">
        <v>1.29</v>
      </c>
    </row>
    <row r="101" spans="2:5" ht="18.75">
      <c r="B101" s="12">
        <v>95</v>
      </c>
      <c r="C101" s="13" t="s">
        <v>102</v>
      </c>
      <c r="D101" s="14">
        <v>4</v>
      </c>
      <c r="E101" s="15">
        <v>1.39</v>
      </c>
    </row>
    <row r="102" spans="2:5" ht="18.75">
      <c r="B102" s="12">
        <v>96</v>
      </c>
      <c r="C102" s="13" t="s">
        <v>103</v>
      </c>
      <c r="D102" s="14">
        <v>5</v>
      </c>
      <c r="E102" s="15">
        <v>1.18</v>
      </c>
    </row>
    <row r="103" spans="2:5" ht="18.75">
      <c r="B103" s="12">
        <v>97</v>
      </c>
      <c r="C103" s="13" t="s">
        <v>104</v>
      </c>
      <c r="D103" s="14">
        <v>5</v>
      </c>
      <c r="E103" s="15">
        <v>1.47</v>
      </c>
    </row>
    <row r="104" spans="2:5" ht="18.75">
      <c r="B104" s="12">
        <v>98</v>
      </c>
      <c r="C104" s="13" t="s">
        <v>105</v>
      </c>
      <c r="D104" s="14">
        <v>5</v>
      </c>
      <c r="E104" s="15">
        <v>1.53</v>
      </c>
    </row>
    <row r="105" spans="2:5" ht="18.75">
      <c r="B105" s="12">
        <v>99</v>
      </c>
      <c r="C105" s="13" t="s">
        <v>106</v>
      </c>
      <c r="D105" s="14">
        <v>5</v>
      </c>
      <c r="E105" s="15">
        <v>1.47</v>
      </c>
    </row>
    <row r="106" spans="2:5" ht="18.75">
      <c r="B106" s="12">
        <v>100</v>
      </c>
      <c r="C106" s="13" t="s">
        <v>107</v>
      </c>
      <c r="D106" s="14">
        <v>5</v>
      </c>
      <c r="E106" s="15">
        <v>1.54</v>
      </c>
    </row>
    <row r="107" spans="2:5" ht="18.75">
      <c r="B107" s="12">
        <v>101</v>
      </c>
      <c r="C107" s="13" t="s">
        <v>108</v>
      </c>
      <c r="D107" s="14">
        <v>5</v>
      </c>
      <c r="E107" s="15">
        <v>1.49</v>
      </c>
    </row>
    <row r="108" spans="2:5" ht="18.75">
      <c r="B108" s="12">
        <v>102</v>
      </c>
      <c r="C108" s="13" t="s">
        <v>109</v>
      </c>
      <c r="D108" s="14">
        <v>5</v>
      </c>
      <c r="E108" s="15">
        <v>1.36</v>
      </c>
    </row>
    <row r="109" spans="2:5" ht="18.75">
      <c r="B109" s="12">
        <v>103</v>
      </c>
      <c r="C109" s="13" t="s">
        <v>110</v>
      </c>
      <c r="D109" s="14">
        <v>5</v>
      </c>
      <c r="E109" s="15">
        <v>1.32</v>
      </c>
    </row>
    <row r="110" spans="2:5" ht="18.75">
      <c r="B110" s="12">
        <v>104</v>
      </c>
      <c r="C110" s="13" t="s">
        <v>111</v>
      </c>
      <c r="D110" s="14">
        <v>5</v>
      </c>
      <c r="E110" s="15">
        <v>1.24</v>
      </c>
    </row>
    <row r="111" spans="2:5" ht="18.75">
      <c r="B111" s="12">
        <v>105</v>
      </c>
      <c r="C111" s="13" t="s">
        <v>112</v>
      </c>
      <c r="D111" s="14">
        <v>5</v>
      </c>
      <c r="E111" s="15">
        <v>1.11</v>
      </c>
    </row>
    <row r="112" spans="2:5" ht="18.75">
      <c r="B112" s="12">
        <v>106</v>
      </c>
      <c r="C112" s="13" t="s">
        <v>113</v>
      </c>
      <c r="D112" s="14">
        <v>5</v>
      </c>
      <c r="E112" s="15">
        <v>1.24</v>
      </c>
    </row>
    <row r="113" spans="2:5" ht="18.75">
      <c r="B113" s="12">
        <v>107</v>
      </c>
      <c r="C113" s="13" t="s">
        <v>114</v>
      </c>
      <c r="D113" s="14">
        <v>5</v>
      </c>
      <c r="E113" s="15">
        <v>1.23</v>
      </c>
    </row>
    <row r="114" spans="2:5" ht="18.75">
      <c r="B114" s="12">
        <v>108</v>
      </c>
      <c r="C114" s="13" t="s">
        <v>115</v>
      </c>
      <c r="D114" s="14">
        <v>5</v>
      </c>
      <c r="E114" s="15">
        <v>1.48</v>
      </c>
    </row>
    <row r="115" spans="2:5" ht="18.75">
      <c r="B115" s="12">
        <v>109</v>
      </c>
      <c r="C115" s="13" t="s">
        <v>116</v>
      </c>
      <c r="D115" s="14">
        <v>5</v>
      </c>
      <c r="E115" s="15">
        <v>1.28</v>
      </c>
    </row>
    <row r="116" spans="2:5" ht="18.75">
      <c r="B116" s="12">
        <v>110</v>
      </c>
      <c r="C116" s="13" t="s">
        <v>117</v>
      </c>
      <c r="D116" s="14">
        <v>5</v>
      </c>
      <c r="E116" s="15">
        <v>1.37</v>
      </c>
    </row>
    <row r="117" spans="2:5" ht="18.75">
      <c r="B117" s="12">
        <v>111</v>
      </c>
      <c r="C117" s="13" t="s">
        <v>118</v>
      </c>
      <c r="D117" s="14">
        <v>5</v>
      </c>
      <c r="E117" s="15">
        <v>1.38</v>
      </c>
    </row>
    <row r="118" spans="2:5" ht="18.75">
      <c r="B118" s="12">
        <v>112</v>
      </c>
      <c r="C118" s="13" t="s">
        <v>119</v>
      </c>
      <c r="D118" s="14">
        <v>5</v>
      </c>
      <c r="E118" s="15">
        <v>1.3</v>
      </c>
    </row>
    <row r="119" spans="2:5" ht="18.75">
      <c r="B119" s="12">
        <v>113</v>
      </c>
      <c r="C119" s="13" t="s">
        <v>120</v>
      </c>
      <c r="D119" s="14">
        <v>5</v>
      </c>
      <c r="E119" s="15">
        <v>1.35</v>
      </c>
    </row>
    <row r="120" spans="2:5" ht="18.75">
      <c r="B120" s="12">
        <v>114</v>
      </c>
      <c r="C120" s="13" t="s">
        <v>121</v>
      </c>
      <c r="D120" s="14">
        <v>5</v>
      </c>
      <c r="E120" s="15">
        <v>1.29</v>
      </c>
    </row>
    <row r="121" spans="2:5" ht="18.75">
      <c r="B121" s="12">
        <v>115</v>
      </c>
      <c r="C121" s="13" t="s">
        <v>122</v>
      </c>
      <c r="D121" s="14">
        <v>5</v>
      </c>
      <c r="E121" s="15">
        <v>1.52</v>
      </c>
    </row>
    <row r="122" spans="2:5" ht="18.75">
      <c r="B122" s="12">
        <v>116</v>
      </c>
      <c r="C122" s="13" t="s">
        <v>123</v>
      </c>
      <c r="D122" s="14">
        <v>5</v>
      </c>
      <c r="E122" s="15">
        <v>1.35</v>
      </c>
    </row>
    <row r="123" spans="2:5" ht="18.75">
      <c r="B123" s="12">
        <v>117</v>
      </c>
      <c r="C123" s="13" t="s">
        <v>124</v>
      </c>
      <c r="D123" s="14">
        <v>5</v>
      </c>
      <c r="E123" s="15">
        <v>1.5</v>
      </c>
    </row>
    <row r="124" spans="2:5" ht="18.75">
      <c r="B124" s="12">
        <v>118</v>
      </c>
      <c r="C124" s="13" t="s">
        <v>125</v>
      </c>
      <c r="D124" s="14">
        <v>5</v>
      </c>
      <c r="E124" s="15">
        <v>1.22</v>
      </c>
    </row>
    <row r="125" spans="2:5" ht="18.75">
      <c r="B125" s="12">
        <v>119</v>
      </c>
      <c r="C125" s="13" t="s">
        <v>126</v>
      </c>
      <c r="D125" s="14">
        <v>5</v>
      </c>
      <c r="E125" s="15">
        <v>1.52</v>
      </c>
    </row>
    <row r="126" spans="2:5" ht="18.75">
      <c r="B126" s="12">
        <v>120</v>
      </c>
      <c r="C126" s="13" t="s">
        <v>127</v>
      </c>
      <c r="D126" s="14">
        <v>5</v>
      </c>
      <c r="E126" s="15">
        <v>1.22</v>
      </c>
    </row>
    <row r="127" spans="2:5" ht="18.75">
      <c r="B127" s="12">
        <v>121</v>
      </c>
      <c r="C127" s="13" t="s">
        <v>128</v>
      </c>
      <c r="D127" s="14">
        <v>9</v>
      </c>
      <c r="E127" s="15">
        <v>1.75</v>
      </c>
    </row>
    <row r="128" spans="2:5" ht="18.75">
      <c r="B128" s="12">
        <v>122</v>
      </c>
      <c r="C128" s="13" t="s">
        <v>129</v>
      </c>
      <c r="D128" s="14">
        <v>9</v>
      </c>
      <c r="E128" s="15">
        <v>1.92</v>
      </c>
    </row>
    <row r="129" spans="2:5" ht="18.75">
      <c r="B129" s="12">
        <v>123</v>
      </c>
      <c r="C129" s="13" t="s">
        <v>130</v>
      </c>
      <c r="D129" s="14">
        <v>9</v>
      </c>
      <c r="E129" s="15">
        <v>1.6</v>
      </c>
    </row>
    <row r="130" spans="2:5" ht="18.75">
      <c r="B130" s="12">
        <v>124</v>
      </c>
      <c r="C130" s="13" t="s">
        <v>131</v>
      </c>
      <c r="D130" s="14">
        <v>9</v>
      </c>
      <c r="E130" s="15">
        <v>1.6</v>
      </c>
    </row>
    <row r="131" spans="2:5" ht="18.75">
      <c r="B131" s="12">
        <v>125</v>
      </c>
      <c r="C131" s="13" t="s">
        <v>132</v>
      </c>
      <c r="D131" s="14">
        <v>9</v>
      </c>
      <c r="E131" s="15">
        <v>1.78</v>
      </c>
    </row>
    <row r="132" spans="2:5" ht="18.75">
      <c r="B132" s="12">
        <v>126</v>
      </c>
      <c r="C132" s="13" t="s">
        <v>133</v>
      </c>
      <c r="D132" s="14">
        <v>9</v>
      </c>
      <c r="E132" s="15">
        <v>1.83</v>
      </c>
    </row>
    <row r="133" spans="2:5" ht="18.75">
      <c r="B133" s="12">
        <v>127</v>
      </c>
      <c r="C133" s="13" t="s">
        <v>134</v>
      </c>
      <c r="D133" s="14">
        <v>9</v>
      </c>
      <c r="E133" s="15">
        <v>1.81</v>
      </c>
    </row>
    <row r="134" spans="2:5" ht="18.75">
      <c r="B134" s="12">
        <v>128</v>
      </c>
      <c r="C134" s="13" t="s">
        <v>135</v>
      </c>
      <c r="D134" s="14">
        <v>9</v>
      </c>
      <c r="E134" s="15">
        <v>1.95</v>
      </c>
    </row>
    <row r="135" spans="2:5" ht="18.75">
      <c r="B135" s="12">
        <v>129</v>
      </c>
      <c r="C135" s="13" t="s">
        <v>136</v>
      </c>
      <c r="D135" s="14">
        <v>9</v>
      </c>
      <c r="E135" s="15">
        <v>1.66</v>
      </c>
    </row>
    <row r="136" spans="2:5" ht="18.75">
      <c r="B136" s="12">
        <v>130</v>
      </c>
      <c r="C136" s="13" t="s">
        <v>137</v>
      </c>
      <c r="D136" s="14">
        <v>9</v>
      </c>
      <c r="E136" s="15">
        <v>1.71</v>
      </c>
    </row>
    <row r="137" spans="2:5" ht="18.75">
      <c r="B137" s="12">
        <v>131</v>
      </c>
      <c r="C137" s="13" t="s">
        <v>138</v>
      </c>
      <c r="D137" s="14">
        <v>9</v>
      </c>
      <c r="E137" s="15">
        <v>1.52</v>
      </c>
    </row>
    <row r="138" spans="2:5" ht="18.75">
      <c r="B138" s="12">
        <v>132</v>
      </c>
      <c r="C138" s="13" t="s">
        <v>139</v>
      </c>
      <c r="D138" s="14">
        <v>9</v>
      </c>
      <c r="E138" s="15">
        <v>1.55</v>
      </c>
    </row>
    <row r="139" spans="2:5" ht="18.75">
      <c r="B139" s="12">
        <v>133</v>
      </c>
      <c r="C139" s="16" t="s">
        <v>140</v>
      </c>
      <c r="D139" s="17">
        <v>14</v>
      </c>
      <c r="E139" s="15">
        <v>1.87</v>
      </c>
    </row>
    <row r="140" spans="2:5" ht="18.75">
      <c r="B140" s="12">
        <v>134</v>
      </c>
      <c r="C140" s="13" t="s">
        <v>141</v>
      </c>
      <c r="D140" s="14">
        <v>1</v>
      </c>
      <c r="E140" s="15">
        <v>1.11</v>
      </c>
    </row>
    <row r="141" spans="2:5" ht="18.75">
      <c r="B141" s="12">
        <v>135</v>
      </c>
      <c r="C141" s="13" t="s">
        <v>142</v>
      </c>
      <c r="D141" s="14">
        <v>1</v>
      </c>
      <c r="E141" s="15">
        <v>0.64</v>
      </c>
    </row>
    <row r="142" spans="2:5" ht="18.75">
      <c r="B142" s="12">
        <v>136</v>
      </c>
      <c r="C142" s="13" t="s">
        <v>143</v>
      </c>
      <c r="D142" s="14">
        <v>1</v>
      </c>
      <c r="E142" s="15">
        <v>1.14</v>
      </c>
    </row>
    <row r="143" spans="2:5" ht="18.75">
      <c r="B143" s="12">
        <v>137</v>
      </c>
      <c r="C143" s="13" t="s">
        <v>144</v>
      </c>
      <c r="D143" s="14">
        <v>1</v>
      </c>
      <c r="E143" s="15">
        <v>1.21</v>
      </c>
    </row>
    <row r="144" spans="2:5" ht="18.75">
      <c r="B144" s="12">
        <v>138</v>
      </c>
      <c r="C144" s="13" t="s">
        <v>145</v>
      </c>
      <c r="D144" s="14">
        <v>1</v>
      </c>
      <c r="E144" s="15">
        <v>1.34</v>
      </c>
    </row>
    <row r="145" spans="2:5" ht="18.75">
      <c r="B145" s="12">
        <v>139</v>
      </c>
      <c r="C145" s="13" t="s">
        <v>146</v>
      </c>
      <c r="D145" s="14">
        <v>1</v>
      </c>
      <c r="E145" s="15">
        <v>1.03</v>
      </c>
    </row>
    <row r="146" spans="2:5" ht="18.75">
      <c r="B146" s="12">
        <v>140</v>
      </c>
      <c r="C146" s="13" t="s">
        <v>147</v>
      </c>
      <c r="D146" s="14">
        <v>1</v>
      </c>
      <c r="E146" s="15">
        <v>1.45</v>
      </c>
    </row>
    <row r="147" spans="2:5" ht="18.75">
      <c r="B147" s="12">
        <v>141</v>
      </c>
      <c r="C147" s="13" t="s">
        <v>148</v>
      </c>
      <c r="D147" s="14">
        <v>1</v>
      </c>
      <c r="E147" s="15">
        <v>1.26</v>
      </c>
    </row>
    <row r="148" spans="2:5" ht="18.75">
      <c r="B148" s="12">
        <v>142</v>
      </c>
      <c r="C148" s="13" t="s">
        <v>149</v>
      </c>
      <c r="D148" s="14">
        <v>1</v>
      </c>
      <c r="E148" s="15">
        <v>1.4</v>
      </c>
    </row>
    <row r="149" spans="2:5" ht="18.75">
      <c r="B149" s="12">
        <v>143</v>
      </c>
      <c r="C149" s="13" t="s">
        <v>150</v>
      </c>
      <c r="D149" s="14">
        <v>1</v>
      </c>
      <c r="E149" s="15">
        <v>1.41</v>
      </c>
    </row>
    <row r="150" spans="2:5" ht="18.75">
      <c r="B150" s="12">
        <v>144</v>
      </c>
      <c r="C150" s="13" t="s">
        <v>151</v>
      </c>
      <c r="D150" s="14">
        <v>1</v>
      </c>
      <c r="E150" s="15">
        <v>0.92</v>
      </c>
    </row>
    <row r="151" spans="2:5" ht="18.75">
      <c r="B151" s="12">
        <v>145</v>
      </c>
      <c r="C151" s="13" t="s">
        <v>152</v>
      </c>
      <c r="D151" s="14">
        <v>1</v>
      </c>
      <c r="E151" s="15">
        <v>0.94</v>
      </c>
    </row>
    <row r="152" spans="2:5" ht="18.75">
      <c r="B152" s="12">
        <v>146</v>
      </c>
      <c r="C152" s="13" t="s">
        <v>153</v>
      </c>
      <c r="D152" s="14">
        <v>1</v>
      </c>
      <c r="E152" s="15">
        <v>0.59</v>
      </c>
    </row>
    <row r="153" spans="2:5" ht="18.75">
      <c r="B153" s="12">
        <v>147</v>
      </c>
      <c r="C153" s="13" t="s">
        <v>154</v>
      </c>
      <c r="D153" s="14">
        <v>1</v>
      </c>
      <c r="E153" s="15">
        <v>0.74</v>
      </c>
    </row>
    <row r="154" spans="2:5" ht="18.75">
      <c r="B154" s="12">
        <v>148</v>
      </c>
      <c r="C154" s="13" t="s">
        <v>155</v>
      </c>
      <c r="D154" s="14">
        <v>1</v>
      </c>
      <c r="E154" s="15">
        <v>1.27</v>
      </c>
    </row>
    <row r="155" spans="2:5" ht="18.75">
      <c r="B155" s="12">
        <v>149</v>
      </c>
      <c r="C155" s="13" t="s">
        <v>156</v>
      </c>
      <c r="D155" s="14">
        <v>1</v>
      </c>
      <c r="E155" s="15">
        <v>0.81</v>
      </c>
    </row>
    <row r="156" spans="2:5" ht="18.75">
      <c r="B156" s="12">
        <v>150</v>
      </c>
      <c r="C156" s="13" t="s">
        <v>157</v>
      </c>
      <c r="D156" s="14">
        <v>1</v>
      </c>
      <c r="E156" s="15">
        <v>0.76</v>
      </c>
    </row>
    <row r="157" spans="2:5" ht="18.75">
      <c r="B157" s="12">
        <v>151</v>
      </c>
      <c r="C157" s="13" t="s">
        <v>158</v>
      </c>
      <c r="D157" s="14">
        <v>1</v>
      </c>
      <c r="E157" s="15">
        <v>1.03</v>
      </c>
    </row>
    <row r="158" spans="2:5" ht="18.75">
      <c r="B158" s="12">
        <v>152</v>
      </c>
      <c r="C158" s="13" t="s">
        <v>159</v>
      </c>
      <c r="D158" s="14">
        <v>1</v>
      </c>
      <c r="E158" s="15">
        <v>2.5</v>
      </c>
    </row>
    <row r="159" spans="2:5" ht="18.75">
      <c r="B159" s="12">
        <v>153</v>
      </c>
      <c r="C159" s="13" t="s">
        <v>160</v>
      </c>
      <c r="D159" s="14">
        <v>1</v>
      </c>
      <c r="E159" s="15">
        <v>2.03</v>
      </c>
    </row>
    <row r="160" spans="2:5" ht="18.75">
      <c r="B160" s="12">
        <v>154</v>
      </c>
      <c r="C160" s="13" t="s">
        <v>161</v>
      </c>
      <c r="D160" s="14">
        <v>1</v>
      </c>
      <c r="E160" s="15">
        <v>1.01</v>
      </c>
    </row>
    <row r="161" spans="2:5" ht="18.75">
      <c r="B161" s="12">
        <v>155</v>
      </c>
      <c r="C161" s="13" t="s">
        <v>162</v>
      </c>
      <c r="D161" s="14">
        <v>1</v>
      </c>
      <c r="E161" s="15">
        <v>1.41</v>
      </c>
    </row>
    <row r="162" spans="2:5" ht="18.75">
      <c r="B162" s="12">
        <v>156</v>
      </c>
      <c r="C162" s="13" t="s">
        <v>163</v>
      </c>
      <c r="D162" s="14">
        <v>1</v>
      </c>
      <c r="E162" s="15">
        <v>1.09</v>
      </c>
    </row>
    <row r="163" spans="2:5" ht="18.75">
      <c r="B163" s="12">
        <v>157</v>
      </c>
      <c r="C163" s="13" t="s">
        <v>164</v>
      </c>
      <c r="D163" s="14">
        <v>1</v>
      </c>
      <c r="E163" s="15">
        <v>0.92</v>
      </c>
    </row>
    <row r="164" spans="2:5" ht="18.75">
      <c r="B164" s="12">
        <v>158</v>
      </c>
      <c r="C164" s="13" t="s">
        <v>165</v>
      </c>
      <c r="D164" s="14">
        <v>1</v>
      </c>
      <c r="E164" s="15">
        <v>0.69</v>
      </c>
    </row>
    <row r="165" spans="2:5" ht="18.75">
      <c r="B165" s="12">
        <v>159</v>
      </c>
      <c r="C165" s="13" t="s">
        <v>166</v>
      </c>
      <c r="D165" s="14">
        <v>1</v>
      </c>
      <c r="E165" s="15">
        <v>1.13</v>
      </c>
    </row>
    <row r="166" spans="2:5" ht="18.75">
      <c r="B166" s="12">
        <v>160</v>
      </c>
      <c r="C166" s="13" t="s">
        <v>167</v>
      </c>
      <c r="D166" s="14">
        <v>1</v>
      </c>
      <c r="E166" s="15">
        <v>1.21</v>
      </c>
    </row>
    <row r="167" spans="2:5" ht="18.75">
      <c r="B167" s="12">
        <v>161</v>
      </c>
      <c r="C167" s="13" t="s">
        <v>168</v>
      </c>
      <c r="D167" s="14">
        <v>1</v>
      </c>
      <c r="E167" s="15">
        <v>1.21</v>
      </c>
    </row>
    <row r="168" spans="2:5" ht="18.75">
      <c r="B168" s="12">
        <v>162</v>
      </c>
      <c r="C168" s="13" t="s">
        <v>169</v>
      </c>
      <c r="D168" s="14">
        <v>1</v>
      </c>
      <c r="E168" s="15">
        <v>1.24</v>
      </c>
    </row>
    <row r="169" spans="2:5" ht="18.75">
      <c r="B169" s="12">
        <v>163</v>
      </c>
      <c r="C169" s="13" t="s">
        <v>170</v>
      </c>
      <c r="D169" s="14">
        <v>1</v>
      </c>
      <c r="E169" s="15">
        <v>0.92</v>
      </c>
    </row>
    <row r="170" spans="2:5" ht="18.75">
      <c r="B170" s="12">
        <v>164</v>
      </c>
      <c r="C170" s="13" t="s">
        <v>171</v>
      </c>
      <c r="D170" s="14">
        <v>1</v>
      </c>
      <c r="E170" s="15">
        <v>1.44</v>
      </c>
    </row>
    <row r="171" spans="2:5" ht="18.75">
      <c r="B171" s="12">
        <v>165</v>
      </c>
      <c r="C171" s="13" t="s">
        <v>172</v>
      </c>
      <c r="D171" s="14">
        <v>1</v>
      </c>
      <c r="E171" s="15">
        <v>1.18</v>
      </c>
    </row>
    <row r="172" spans="2:5" ht="18.75">
      <c r="B172" s="12">
        <v>166</v>
      </c>
      <c r="C172" s="13" t="s">
        <v>173</v>
      </c>
      <c r="D172" s="14">
        <v>1</v>
      </c>
      <c r="E172" s="15">
        <v>1.49</v>
      </c>
    </row>
    <row r="173" spans="2:5" ht="18.75">
      <c r="B173" s="12">
        <v>167</v>
      </c>
      <c r="C173" s="13" t="s">
        <v>174</v>
      </c>
      <c r="D173" s="14">
        <v>1</v>
      </c>
      <c r="E173" s="15">
        <v>1.06</v>
      </c>
    </row>
    <row r="174" spans="2:5" ht="18.75">
      <c r="B174" s="12">
        <v>168</v>
      </c>
      <c r="C174" s="13" t="s">
        <v>175</v>
      </c>
      <c r="D174" s="14">
        <v>1</v>
      </c>
      <c r="E174" s="15">
        <v>1.23</v>
      </c>
    </row>
    <row r="175" spans="2:5" ht="18.75">
      <c r="B175" s="12">
        <v>169</v>
      </c>
      <c r="C175" s="13" t="s">
        <v>176</v>
      </c>
      <c r="D175" s="14">
        <v>1</v>
      </c>
      <c r="E175" s="15">
        <v>0.68</v>
      </c>
    </row>
    <row r="176" spans="2:5" ht="18.75">
      <c r="B176" s="12">
        <v>170</v>
      </c>
      <c r="C176" s="13" t="s">
        <v>177</v>
      </c>
      <c r="D176" s="14">
        <v>1</v>
      </c>
      <c r="E176" s="15">
        <v>1.16</v>
      </c>
    </row>
    <row r="177" spans="2:5" ht="18.75">
      <c r="B177" s="12">
        <v>171</v>
      </c>
      <c r="C177" s="13" t="s">
        <v>178</v>
      </c>
      <c r="D177" s="14">
        <v>1</v>
      </c>
      <c r="E177" s="15">
        <v>3.02</v>
      </c>
    </row>
    <row r="178" spans="2:5" ht="18.75">
      <c r="B178" s="12">
        <v>172</v>
      </c>
      <c r="C178" s="13" t="s">
        <v>179</v>
      </c>
      <c r="D178" s="14">
        <v>1</v>
      </c>
      <c r="E178" s="15">
        <v>1.26</v>
      </c>
    </row>
    <row r="179" spans="2:5" ht="18.75">
      <c r="B179" s="12">
        <v>173</v>
      </c>
      <c r="C179" s="13" t="s">
        <v>180</v>
      </c>
      <c r="D179" s="14">
        <v>1</v>
      </c>
      <c r="E179" s="15">
        <v>1.72</v>
      </c>
    </row>
    <row r="180" spans="2:5" ht="18.75">
      <c r="B180" s="12">
        <v>174</v>
      </c>
      <c r="C180" s="13" t="s">
        <v>181</v>
      </c>
      <c r="D180" s="14">
        <v>1</v>
      </c>
      <c r="E180" s="15">
        <v>1.23</v>
      </c>
    </row>
    <row r="181" spans="2:5" ht="18.75">
      <c r="B181" s="12">
        <v>175</v>
      </c>
      <c r="C181" s="13" t="s">
        <v>182</v>
      </c>
      <c r="D181" s="14">
        <v>1</v>
      </c>
      <c r="E181" s="15">
        <v>1.04</v>
      </c>
    </row>
    <row r="182" spans="2:5" ht="18.75">
      <c r="B182" s="12">
        <v>176</v>
      </c>
      <c r="C182" s="13" t="s">
        <v>183</v>
      </c>
      <c r="D182" s="14">
        <v>1</v>
      </c>
      <c r="E182" s="15">
        <v>1.44</v>
      </c>
    </row>
    <row r="183" spans="2:5" ht="18.75">
      <c r="B183" s="12">
        <v>177</v>
      </c>
      <c r="C183" s="13" t="s">
        <v>184</v>
      </c>
      <c r="D183" s="14">
        <v>1</v>
      </c>
      <c r="E183" s="15">
        <v>1.53</v>
      </c>
    </row>
    <row r="184" spans="2:5" ht="18.75">
      <c r="B184" s="12">
        <v>178</v>
      </c>
      <c r="C184" s="13" t="s">
        <v>185</v>
      </c>
      <c r="D184" s="14">
        <v>1</v>
      </c>
      <c r="E184" s="15">
        <v>1.17</v>
      </c>
    </row>
    <row r="185" spans="2:5" ht="18.75">
      <c r="B185" s="12">
        <v>179</v>
      </c>
      <c r="C185" s="13" t="s">
        <v>186</v>
      </c>
      <c r="D185" s="14">
        <v>1</v>
      </c>
      <c r="E185" s="15">
        <v>1.77</v>
      </c>
    </row>
    <row r="186" spans="2:5" ht="18.75">
      <c r="B186" s="12">
        <v>180</v>
      </c>
      <c r="C186" s="13" t="s">
        <v>187</v>
      </c>
      <c r="D186" s="14">
        <v>2</v>
      </c>
      <c r="E186" s="15">
        <v>1.15</v>
      </c>
    </row>
    <row r="187" spans="2:5" ht="18.75">
      <c r="B187" s="12">
        <v>181</v>
      </c>
      <c r="C187" s="13" t="s">
        <v>188</v>
      </c>
      <c r="D187" s="14">
        <v>2</v>
      </c>
      <c r="E187" s="15">
        <v>1.14</v>
      </c>
    </row>
    <row r="188" spans="2:5" ht="18.75">
      <c r="B188" s="12">
        <v>182</v>
      </c>
      <c r="C188" s="13" t="s">
        <v>189</v>
      </c>
      <c r="D188" s="14">
        <v>2</v>
      </c>
      <c r="E188" s="15">
        <v>1.61</v>
      </c>
    </row>
    <row r="189" spans="2:5" ht="18.75">
      <c r="B189" s="12">
        <v>183</v>
      </c>
      <c r="C189" s="13" t="s">
        <v>190</v>
      </c>
      <c r="D189" s="14">
        <v>2</v>
      </c>
      <c r="E189" s="15">
        <v>1.14</v>
      </c>
    </row>
    <row r="190" spans="2:5" ht="18.75">
      <c r="B190" s="12">
        <v>184</v>
      </c>
      <c r="C190" s="13" t="s">
        <v>191</v>
      </c>
      <c r="D190" s="14">
        <v>2</v>
      </c>
      <c r="E190" s="15">
        <v>2.23</v>
      </c>
    </row>
    <row r="191" spans="2:5" ht="18.75">
      <c r="B191" s="12">
        <v>185</v>
      </c>
      <c r="C191" s="13" t="s">
        <v>192</v>
      </c>
      <c r="D191" s="14">
        <v>2</v>
      </c>
      <c r="E191" s="15">
        <v>1.44</v>
      </c>
    </row>
    <row r="192" spans="2:5" ht="18.75">
      <c r="B192" s="12">
        <v>186</v>
      </c>
      <c r="C192" s="13" t="s">
        <v>193</v>
      </c>
      <c r="D192" s="14">
        <v>2</v>
      </c>
      <c r="E192" s="15">
        <v>1.13</v>
      </c>
    </row>
    <row r="193" spans="2:5" ht="18.75">
      <c r="B193" s="12">
        <v>187</v>
      </c>
      <c r="C193" s="13" t="s">
        <v>194</v>
      </c>
      <c r="D193" s="14">
        <v>2</v>
      </c>
      <c r="E193" s="15">
        <v>1.06</v>
      </c>
    </row>
    <row r="194" spans="2:5" ht="18.75">
      <c r="B194" s="12">
        <v>188</v>
      </c>
      <c r="C194" s="13" t="s">
        <v>195</v>
      </c>
      <c r="D194" s="14">
        <v>2</v>
      </c>
      <c r="E194" s="15">
        <v>1.24</v>
      </c>
    </row>
    <row r="195" spans="2:5" ht="18.75">
      <c r="B195" s="12">
        <v>189</v>
      </c>
      <c r="C195" s="13" t="s">
        <v>196</v>
      </c>
      <c r="D195" s="14">
        <v>2</v>
      </c>
      <c r="E195" s="15">
        <v>1.2</v>
      </c>
    </row>
    <row r="196" spans="2:5" ht="18.75">
      <c r="B196" s="12">
        <v>190</v>
      </c>
      <c r="C196" s="13" t="s">
        <v>197</v>
      </c>
      <c r="D196" s="14">
        <v>2</v>
      </c>
      <c r="E196" s="15">
        <v>0.82</v>
      </c>
    </row>
    <row r="197" spans="2:5" ht="18.75">
      <c r="B197" s="12">
        <v>191</v>
      </c>
      <c r="C197" s="13" t="s">
        <v>198</v>
      </c>
      <c r="D197" s="14">
        <v>2</v>
      </c>
      <c r="E197" s="15">
        <v>1.04</v>
      </c>
    </row>
    <row r="198" spans="2:5" ht="18.75">
      <c r="B198" s="12">
        <v>192</v>
      </c>
      <c r="C198" s="13" t="s">
        <v>199</v>
      </c>
      <c r="D198" s="14">
        <v>2</v>
      </c>
      <c r="E198" s="15">
        <v>1.55</v>
      </c>
    </row>
    <row r="199" spans="2:5" ht="18.75">
      <c r="B199" s="12">
        <v>193</v>
      </c>
      <c r="C199" s="13" t="s">
        <v>200</v>
      </c>
      <c r="D199" s="14">
        <v>2</v>
      </c>
      <c r="E199" s="15">
        <v>1.11</v>
      </c>
    </row>
    <row r="200" spans="2:5" ht="18.75">
      <c r="B200" s="12">
        <v>194</v>
      </c>
      <c r="C200" s="13" t="s">
        <v>201</v>
      </c>
      <c r="D200" s="14">
        <v>2</v>
      </c>
      <c r="E200" s="15">
        <v>1.23</v>
      </c>
    </row>
    <row r="201" spans="2:5" ht="18.75">
      <c r="B201" s="12">
        <v>195</v>
      </c>
      <c r="C201" s="13" t="s">
        <v>202</v>
      </c>
      <c r="D201" s="14">
        <v>2</v>
      </c>
      <c r="E201" s="15">
        <v>1.8</v>
      </c>
    </row>
    <row r="202" spans="2:5" ht="18.75">
      <c r="B202" s="12">
        <v>196</v>
      </c>
      <c r="C202" s="13" t="s">
        <v>203</v>
      </c>
      <c r="D202" s="14">
        <v>2</v>
      </c>
      <c r="E202" s="15">
        <v>0.81</v>
      </c>
    </row>
    <row r="203" spans="2:5" ht="18.75">
      <c r="B203" s="12">
        <v>197</v>
      </c>
      <c r="C203" s="13" t="s">
        <v>204</v>
      </c>
      <c r="D203" s="14">
        <v>2</v>
      </c>
      <c r="E203" s="15">
        <v>0.83</v>
      </c>
    </row>
    <row r="204" spans="2:5" ht="18.75">
      <c r="B204" s="12">
        <v>198</v>
      </c>
      <c r="C204" s="13" t="s">
        <v>205</v>
      </c>
      <c r="D204" s="14">
        <v>2</v>
      </c>
      <c r="E204" s="15">
        <v>1.32</v>
      </c>
    </row>
    <row r="205" spans="2:5" ht="18.75">
      <c r="B205" s="12">
        <v>199</v>
      </c>
      <c r="C205" s="13" t="s">
        <v>206</v>
      </c>
      <c r="D205" s="14">
        <v>2</v>
      </c>
      <c r="E205" s="15">
        <v>1.11</v>
      </c>
    </row>
    <row r="206" spans="2:5" ht="18.75">
      <c r="B206" s="12">
        <v>200</v>
      </c>
      <c r="C206" s="13" t="s">
        <v>207</v>
      </c>
      <c r="D206" s="14">
        <v>2</v>
      </c>
      <c r="E206" s="15">
        <v>1.15</v>
      </c>
    </row>
    <row r="207" spans="2:5" ht="18.75">
      <c r="B207" s="12">
        <v>201</v>
      </c>
      <c r="C207" s="13" t="s">
        <v>208</v>
      </c>
      <c r="D207" s="14">
        <v>2</v>
      </c>
      <c r="E207" s="15">
        <v>1.3</v>
      </c>
    </row>
    <row r="208" spans="2:5" ht="18.75">
      <c r="B208" s="12">
        <v>202</v>
      </c>
      <c r="C208" s="13" t="s">
        <v>209</v>
      </c>
      <c r="D208" s="14">
        <v>2</v>
      </c>
      <c r="E208" s="15">
        <v>1.65</v>
      </c>
    </row>
    <row r="209" spans="2:5" ht="18.75">
      <c r="B209" s="12">
        <v>203</v>
      </c>
      <c r="C209" s="13" t="s">
        <v>210</v>
      </c>
      <c r="D209" s="14">
        <v>2</v>
      </c>
      <c r="E209" s="15">
        <v>0.84</v>
      </c>
    </row>
    <row r="210" spans="2:5" ht="18.75">
      <c r="B210" s="12">
        <v>204</v>
      </c>
      <c r="C210" s="13" t="s">
        <v>211</v>
      </c>
      <c r="D210" s="14">
        <v>2</v>
      </c>
      <c r="E210" s="15">
        <v>1.33</v>
      </c>
    </row>
    <row r="211" spans="2:5" ht="18.75">
      <c r="B211" s="12">
        <v>205</v>
      </c>
      <c r="C211" s="13" t="s">
        <v>212</v>
      </c>
      <c r="D211" s="14">
        <v>2</v>
      </c>
      <c r="E211" s="15">
        <v>1.21</v>
      </c>
    </row>
    <row r="212" spans="2:5" ht="18.75">
      <c r="B212" s="12">
        <v>206</v>
      </c>
      <c r="C212" s="13" t="s">
        <v>213</v>
      </c>
      <c r="D212" s="14">
        <v>2</v>
      </c>
      <c r="E212" s="15">
        <v>1.08</v>
      </c>
    </row>
    <row r="213" spans="2:5" ht="18.75">
      <c r="B213" s="12">
        <v>207</v>
      </c>
      <c r="C213" s="13" t="s">
        <v>214</v>
      </c>
      <c r="D213" s="14">
        <v>2</v>
      </c>
      <c r="E213" s="15">
        <v>1.14</v>
      </c>
    </row>
    <row r="214" spans="2:5" ht="18.75">
      <c r="B214" s="12">
        <v>208</v>
      </c>
      <c r="C214" s="13" t="s">
        <v>215</v>
      </c>
      <c r="D214" s="14">
        <v>2</v>
      </c>
      <c r="E214" s="15">
        <v>1.28</v>
      </c>
    </row>
    <row r="215" spans="2:5" ht="18.75">
      <c r="B215" s="12">
        <v>209</v>
      </c>
      <c r="C215" s="13" t="s">
        <v>216</v>
      </c>
      <c r="D215" s="14">
        <v>2</v>
      </c>
      <c r="E215" s="15">
        <v>1.12</v>
      </c>
    </row>
    <row r="216" spans="2:5" ht="18.75">
      <c r="B216" s="12">
        <v>210</v>
      </c>
      <c r="C216" s="13" t="s">
        <v>217</v>
      </c>
      <c r="D216" s="14">
        <v>2</v>
      </c>
      <c r="E216" s="15">
        <v>0.94</v>
      </c>
    </row>
    <row r="217" spans="2:5" ht="18.75">
      <c r="B217" s="12">
        <v>211</v>
      </c>
      <c r="C217" s="13" t="s">
        <v>218</v>
      </c>
      <c r="D217" s="14">
        <v>2</v>
      </c>
      <c r="E217" s="15">
        <v>2.17</v>
      </c>
    </row>
    <row r="218" spans="2:5" ht="18.75">
      <c r="B218" s="12">
        <v>212</v>
      </c>
      <c r="C218" s="13" t="s">
        <v>219</v>
      </c>
      <c r="D218" s="14">
        <v>2</v>
      </c>
      <c r="E218" s="15">
        <v>2.52</v>
      </c>
    </row>
    <row r="219" spans="2:5" ht="18.75">
      <c r="B219" s="12">
        <v>213</v>
      </c>
      <c r="C219" s="13" t="s">
        <v>220</v>
      </c>
      <c r="D219" s="14">
        <v>2</v>
      </c>
      <c r="E219" s="15">
        <v>1.42</v>
      </c>
    </row>
    <row r="220" spans="2:5" ht="18.75">
      <c r="B220" s="12">
        <v>214</v>
      </c>
      <c r="C220" s="13" t="s">
        <v>221</v>
      </c>
      <c r="D220" s="14">
        <v>2</v>
      </c>
      <c r="E220" s="15">
        <v>1.16</v>
      </c>
    </row>
    <row r="221" spans="2:5" ht="18.75">
      <c r="B221" s="12">
        <v>215</v>
      </c>
      <c r="C221" s="13" t="s">
        <v>222</v>
      </c>
      <c r="D221" s="14">
        <v>2</v>
      </c>
      <c r="E221" s="15">
        <v>1</v>
      </c>
    </row>
    <row r="222" spans="2:5" ht="18.75">
      <c r="B222" s="12">
        <v>216</v>
      </c>
      <c r="C222" s="13" t="s">
        <v>223</v>
      </c>
      <c r="D222" s="14">
        <v>2</v>
      </c>
      <c r="E222" s="15">
        <v>1.09</v>
      </c>
    </row>
    <row r="223" spans="2:5" ht="18.75">
      <c r="B223" s="12">
        <v>217</v>
      </c>
      <c r="C223" s="13" t="s">
        <v>224</v>
      </c>
      <c r="D223" s="14">
        <v>2</v>
      </c>
      <c r="E223" s="15">
        <v>2.57</v>
      </c>
    </row>
    <row r="224" spans="2:5" ht="18.75">
      <c r="B224" s="12">
        <v>218</v>
      </c>
      <c r="C224" s="13" t="s">
        <v>225</v>
      </c>
      <c r="D224" s="14">
        <v>2</v>
      </c>
      <c r="E224" s="15">
        <v>1.1</v>
      </c>
    </row>
    <row r="225" spans="2:5" ht="18.75">
      <c r="B225" s="12">
        <v>219</v>
      </c>
      <c r="C225" s="13" t="s">
        <v>226</v>
      </c>
      <c r="D225" s="14">
        <v>2</v>
      </c>
      <c r="E225" s="15">
        <v>1.02</v>
      </c>
    </row>
    <row r="226" spans="2:5" ht="18.75">
      <c r="B226" s="12">
        <v>220</v>
      </c>
      <c r="C226" s="13" t="s">
        <v>227</v>
      </c>
      <c r="D226" s="14">
        <v>2</v>
      </c>
      <c r="E226" s="15">
        <v>1.39</v>
      </c>
    </row>
    <row r="227" spans="2:5" ht="18.75">
      <c r="B227" s="12">
        <v>221</v>
      </c>
      <c r="C227" s="13" t="s">
        <v>228</v>
      </c>
      <c r="D227" s="14">
        <v>2</v>
      </c>
      <c r="E227" s="15">
        <v>1.35</v>
      </c>
    </row>
    <row r="228" spans="2:5" ht="18.75">
      <c r="B228" s="12">
        <v>222</v>
      </c>
      <c r="C228" s="13" t="s">
        <v>229</v>
      </c>
      <c r="D228" s="14">
        <v>2</v>
      </c>
      <c r="E228" s="15">
        <v>1.41</v>
      </c>
    </row>
    <row r="229" spans="2:5" ht="18.75">
      <c r="B229" s="12">
        <v>223</v>
      </c>
      <c r="C229" s="13" t="s">
        <v>230</v>
      </c>
      <c r="D229" s="14">
        <v>2</v>
      </c>
      <c r="E229" s="15">
        <v>1.49</v>
      </c>
    </row>
    <row r="230" spans="2:5" ht="18.75">
      <c r="B230" s="12">
        <v>224</v>
      </c>
      <c r="C230" s="13" t="s">
        <v>231</v>
      </c>
      <c r="D230" s="14">
        <v>2</v>
      </c>
      <c r="E230" s="15">
        <v>1.67</v>
      </c>
    </row>
    <row r="231" spans="2:5" ht="18.75">
      <c r="B231" s="12">
        <v>225</v>
      </c>
      <c r="C231" s="13" t="s">
        <v>232</v>
      </c>
      <c r="D231" s="14">
        <v>2</v>
      </c>
      <c r="E231" s="15">
        <v>1.25</v>
      </c>
    </row>
    <row r="232" spans="2:5" ht="18.75">
      <c r="B232" s="12">
        <v>226</v>
      </c>
      <c r="C232" s="13" t="s">
        <v>233</v>
      </c>
      <c r="D232" s="14">
        <v>2</v>
      </c>
      <c r="E232" s="15">
        <v>1.01</v>
      </c>
    </row>
    <row r="233" spans="2:5" ht="18.75">
      <c r="B233" s="12">
        <v>227</v>
      </c>
      <c r="C233" s="13" t="s">
        <v>234</v>
      </c>
      <c r="D233" s="14">
        <v>2</v>
      </c>
      <c r="E233" s="15">
        <v>0.96</v>
      </c>
    </row>
    <row r="234" spans="2:5" ht="18.75">
      <c r="B234" s="12">
        <v>228</v>
      </c>
      <c r="C234" s="13" t="s">
        <v>235</v>
      </c>
      <c r="D234" s="14">
        <v>2</v>
      </c>
      <c r="E234" s="15">
        <v>1.51</v>
      </c>
    </row>
    <row r="235" spans="2:5" ht="18.75">
      <c r="B235" s="12">
        <v>229</v>
      </c>
      <c r="C235" s="13" t="s">
        <v>236</v>
      </c>
      <c r="D235" s="14">
        <v>2</v>
      </c>
      <c r="E235" s="15">
        <v>2.21</v>
      </c>
    </row>
    <row r="236" spans="2:5" ht="18.75">
      <c r="B236" s="12">
        <v>230</v>
      </c>
      <c r="C236" s="13" t="s">
        <v>237</v>
      </c>
      <c r="D236" s="14">
        <v>2</v>
      </c>
      <c r="E236" s="15">
        <v>1.21</v>
      </c>
    </row>
    <row r="237" spans="2:5" ht="18.75">
      <c r="B237" s="12">
        <v>231</v>
      </c>
      <c r="C237" s="13" t="s">
        <v>238</v>
      </c>
      <c r="D237" s="14">
        <v>2</v>
      </c>
      <c r="E237" s="15">
        <v>1.14</v>
      </c>
    </row>
    <row r="238" spans="2:5" ht="18.75">
      <c r="B238" s="12">
        <v>232</v>
      </c>
      <c r="C238" s="13" t="s">
        <v>239</v>
      </c>
      <c r="D238" s="14">
        <v>2</v>
      </c>
      <c r="E238" s="15">
        <v>1.46</v>
      </c>
    </row>
    <row r="239" spans="2:5" ht="18.75">
      <c r="B239" s="12">
        <v>233</v>
      </c>
      <c r="C239" s="13" t="s">
        <v>240</v>
      </c>
      <c r="D239" s="14">
        <v>2</v>
      </c>
      <c r="E239" s="15">
        <v>1.07</v>
      </c>
    </row>
    <row r="240" spans="2:5" ht="18.75">
      <c r="B240" s="12">
        <v>234</v>
      </c>
      <c r="C240" s="13" t="s">
        <v>241</v>
      </c>
      <c r="D240" s="14">
        <v>3</v>
      </c>
      <c r="E240" s="15">
        <v>1.28</v>
      </c>
    </row>
    <row r="241" spans="2:5" ht="18.75">
      <c r="B241" s="12">
        <v>235</v>
      </c>
      <c r="C241" s="13" t="s">
        <v>242</v>
      </c>
      <c r="D241" s="14">
        <v>3</v>
      </c>
      <c r="E241" s="15">
        <v>1.22</v>
      </c>
    </row>
    <row r="242" spans="2:5" ht="18.75">
      <c r="B242" s="12">
        <v>236</v>
      </c>
      <c r="C242" s="13" t="s">
        <v>243</v>
      </c>
      <c r="D242" s="14">
        <v>3</v>
      </c>
      <c r="E242" s="15">
        <v>0.99</v>
      </c>
    </row>
    <row r="243" spans="2:5" ht="18.75">
      <c r="B243" s="12">
        <v>237</v>
      </c>
      <c r="C243" s="13" t="s">
        <v>244</v>
      </c>
      <c r="D243" s="14">
        <v>3</v>
      </c>
      <c r="E243" s="15">
        <v>1.24</v>
      </c>
    </row>
    <row r="244" spans="2:5" ht="18.75">
      <c r="B244" s="12">
        <v>238</v>
      </c>
      <c r="C244" s="13" t="s">
        <v>245</v>
      </c>
      <c r="D244" s="14">
        <v>3</v>
      </c>
      <c r="E244" s="15">
        <v>1.57</v>
      </c>
    </row>
    <row r="245" spans="2:5" ht="18.75">
      <c r="B245" s="12">
        <v>239</v>
      </c>
      <c r="C245" s="13" t="s">
        <v>246</v>
      </c>
      <c r="D245" s="14">
        <v>3</v>
      </c>
      <c r="E245" s="15">
        <v>2.47</v>
      </c>
    </row>
    <row r="246" spans="2:5" ht="18.75">
      <c r="B246" s="12">
        <v>240</v>
      </c>
      <c r="C246" s="13" t="s">
        <v>247</v>
      </c>
      <c r="D246" s="14">
        <v>3</v>
      </c>
      <c r="E246" s="15">
        <v>1.85</v>
      </c>
    </row>
    <row r="247" spans="2:5" ht="18.75">
      <c r="B247" s="12">
        <v>241</v>
      </c>
      <c r="C247" s="13" t="s">
        <v>248</v>
      </c>
      <c r="D247" s="14">
        <v>3</v>
      </c>
      <c r="E247" s="15">
        <v>1.39</v>
      </c>
    </row>
    <row r="248" spans="2:5" ht="18.75">
      <c r="B248" s="12">
        <v>242</v>
      </c>
      <c r="C248" s="13" t="s">
        <v>249</v>
      </c>
      <c r="D248" s="14">
        <v>3</v>
      </c>
      <c r="E248" s="15">
        <v>1.4</v>
      </c>
    </row>
    <row r="249" spans="2:5" ht="18.75">
      <c r="B249" s="12">
        <v>243</v>
      </c>
      <c r="C249" s="13" t="s">
        <v>250</v>
      </c>
      <c r="D249" s="14">
        <v>3</v>
      </c>
      <c r="E249" s="15">
        <v>0.98</v>
      </c>
    </row>
    <row r="250" spans="2:5" ht="18.75">
      <c r="B250" s="12">
        <v>244</v>
      </c>
      <c r="C250" s="13" t="s">
        <v>251</v>
      </c>
      <c r="D250" s="14">
        <v>3</v>
      </c>
      <c r="E250" s="15">
        <v>0.92</v>
      </c>
    </row>
    <row r="251" spans="2:5" ht="18.75">
      <c r="B251" s="12">
        <v>245</v>
      </c>
      <c r="C251" s="13" t="s">
        <v>252</v>
      </c>
      <c r="D251" s="14">
        <v>3</v>
      </c>
      <c r="E251" s="15">
        <v>1.3</v>
      </c>
    </row>
    <row r="252" spans="2:5" ht="18.75">
      <c r="B252" s="12">
        <v>246</v>
      </c>
      <c r="C252" s="13" t="s">
        <v>253</v>
      </c>
      <c r="D252" s="14">
        <v>3</v>
      </c>
      <c r="E252" s="15">
        <v>1.41</v>
      </c>
    </row>
    <row r="253" spans="2:5" ht="18.75">
      <c r="B253" s="12">
        <v>247</v>
      </c>
      <c r="C253" s="13" t="s">
        <v>254</v>
      </c>
      <c r="D253" s="14">
        <v>3</v>
      </c>
      <c r="E253" s="15">
        <v>1.45</v>
      </c>
    </row>
    <row r="254" spans="2:5" ht="18.75">
      <c r="B254" s="12">
        <v>248</v>
      </c>
      <c r="C254" s="13" t="s">
        <v>255</v>
      </c>
      <c r="D254" s="14">
        <v>3</v>
      </c>
      <c r="E254" s="15">
        <v>1.25</v>
      </c>
    </row>
    <row r="255" spans="2:5" ht="18.75">
      <c r="B255" s="12">
        <v>249</v>
      </c>
      <c r="C255" s="13" t="s">
        <v>256</v>
      </c>
      <c r="D255" s="14">
        <v>3</v>
      </c>
      <c r="E255" s="15">
        <v>1.21</v>
      </c>
    </row>
    <row r="256" spans="2:5" ht="18.75">
      <c r="B256" s="12">
        <v>250</v>
      </c>
      <c r="C256" s="13" t="s">
        <v>257</v>
      </c>
      <c r="D256" s="14">
        <v>3</v>
      </c>
      <c r="E256" s="15">
        <v>1.39</v>
      </c>
    </row>
    <row r="257" spans="2:5" ht="18.75">
      <c r="B257" s="12">
        <v>251</v>
      </c>
      <c r="C257" s="13" t="s">
        <v>258</v>
      </c>
      <c r="D257" s="14">
        <v>3</v>
      </c>
      <c r="E257" s="15">
        <v>1.16</v>
      </c>
    </row>
    <row r="258" spans="2:5" ht="18.75">
      <c r="B258" s="12">
        <v>252</v>
      </c>
      <c r="C258" s="13" t="s">
        <v>259</v>
      </c>
      <c r="D258" s="14">
        <v>3</v>
      </c>
      <c r="E258" s="15">
        <v>0.85</v>
      </c>
    </row>
    <row r="259" spans="2:5" ht="18.75">
      <c r="B259" s="12">
        <v>253</v>
      </c>
      <c r="C259" s="13" t="s">
        <v>260</v>
      </c>
      <c r="D259" s="14">
        <v>3</v>
      </c>
      <c r="E259" s="15">
        <v>0.71</v>
      </c>
    </row>
    <row r="260" spans="2:5" ht="18.75">
      <c r="B260" s="12">
        <v>254</v>
      </c>
      <c r="C260" s="13" t="s">
        <v>261</v>
      </c>
      <c r="D260" s="14">
        <v>3</v>
      </c>
      <c r="E260" s="15">
        <v>1</v>
      </c>
    </row>
    <row r="261" spans="2:5" ht="18.75">
      <c r="B261" s="12">
        <v>255</v>
      </c>
      <c r="C261" s="13" t="s">
        <v>262</v>
      </c>
      <c r="D261" s="14">
        <v>3</v>
      </c>
      <c r="E261" s="15">
        <v>1.23</v>
      </c>
    </row>
    <row r="262" spans="2:5" ht="18.75">
      <c r="B262" s="12">
        <v>256</v>
      </c>
      <c r="C262" s="13" t="s">
        <v>263</v>
      </c>
      <c r="D262" s="14">
        <v>3</v>
      </c>
      <c r="E262" s="15">
        <v>1.2</v>
      </c>
    </row>
    <row r="263" spans="2:5" ht="18.75">
      <c r="B263" s="12">
        <v>257</v>
      </c>
      <c r="C263" s="13" t="s">
        <v>264</v>
      </c>
      <c r="D263" s="14">
        <v>3</v>
      </c>
      <c r="E263" s="15">
        <v>1.62</v>
      </c>
    </row>
    <row r="264" spans="2:5" ht="18.75">
      <c r="B264" s="12">
        <v>258</v>
      </c>
      <c r="C264" s="13" t="s">
        <v>265</v>
      </c>
      <c r="D264" s="14">
        <v>3</v>
      </c>
      <c r="E264" s="15">
        <v>1.44</v>
      </c>
    </row>
    <row r="265" spans="2:5" ht="18.75">
      <c r="B265" s="12">
        <v>259</v>
      </c>
      <c r="C265" s="13" t="s">
        <v>266</v>
      </c>
      <c r="D265" s="14">
        <v>3</v>
      </c>
      <c r="E265" s="15">
        <v>1.37</v>
      </c>
    </row>
    <row r="266" spans="2:5" ht="18.75">
      <c r="B266" s="12">
        <v>260</v>
      </c>
      <c r="C266" s="13" t="s">
        <v>267</v>
      </c>
      <c r="D266" s="14">
        <v>3</v>
      </c>
      <c r="E266" s="15">
        <v>1.33</v>
      </c>
    </row>
    <row r="267" spans="2:5" ht="18.75">
      <c r="B267" s="12">
        <v>261</v>
      </c>
      <c r="C267" s="13" t="s">
        <v>268</v>
      </c>
      <c r="D267" s="14">
        <v>3</v>
      </c>
      <c r="E267" s="15">
        <v>1.6</v>
      </c>
    </row>
    <row r="268" spans="2:5" ht="18.75">
      <c r="B268" s="12">
        <v>262</v>
      </c>
      <c r="C268" s="13" t="s">
        <v>269</v>
      </c>
      <c r="D268" s="14">
        <v>3</v>
      </c>
      <c r="E268" s="15">
        <v>1.57</v>
      </c>
    </row>
    <row r="269" spans="2:5" ht="18.75">
      <c r="B269" s="12">
        <v>263</v>
      </c>
      <c r="C269" s="13" t="s">
        <v>270</v>
      </c>
      <c r="D269" s="14">
        <v>4</v>
      </c>
      <c r="E269" s="15">
        <v>1.19</v>
      </c>
    </row>
    <row r="270" spans="2:5" ht="18.75">
      <c r="B270" s="12">
        <v>264</v>
      </c>
      <c r="C270" s="13" t="s">
        <v>271</v>
      </c>
      <c r="D270" s="14">
        <v>4</v>
      </c>
      <c r="E270" s="15">
        <v>1.54</v>
      </c>
    </row>
    <row r="271" spans="2:5" ht="18.75">
      <c r="B271" s="12">
        <v>265</v>
      </c>
      <c r="C271" s="13" t="s">
        <v>272</v>
      </c>
      <c r="D271" s="14">
        <v>4</v>
      </c>
      <c r="E271" s="15">
        <v>1.16</v>
      </c>
    </row>
    <row r="272" spans="2:5" ht="18.75">
      <c r="B272" s="12">
        <v>266</v>
      </c>
      <c r="C272" s="13" t="s">
        <v>273</v>
      </c>
      <c r="D272" s="14">
        <v>4</v>
      </c>
      <c r="E272" s="15">
        <v>1.42</v>
      </c>
    </row>
    <row r="273" spans="2:5" ht="18.75">
      <c r="B273" s="12">
        <v>267</v>
      </c>
      <c r="C273" s="13" t="s">
        <v>274</v>
      </c>
      <c r="D273" s="14">
        <v>4</v>
      </c>
      <c r="E273" s="15">
        <v>1.33</v>
      </c>
    </row>
    <row r="274" spans="2:5" ht="18.75">
      <c r="B274" s="12">
        <v>268</v>
      </c>
      <c r="C274" s="13" t="s">
        <v>275</v>
      </c>
      <c r="D274" s="14">
        <v>4</v>
      </c>
      <c r="E274" s="15">
        <v>1.16</v>
      </c>
    </row>
    <row r="275" spans="2:5" ht="18.75">
      <c r="B275" s="12">
        <v>269</v>
      </c>
      <c r="C275" s="13" t="s">
        <v>276</v>
      </c>
      <c r="D275" s="14">
        <v>4</v>
      </c>
      <c r="E275" s="15">
        <v>1.62</v>
      </c>
    </row>
    <row r="276" spans="2:5" ht="18.75">
      <c r="B276" s="12">
        <v>270</v>
      </c>
      <c r="C276" s="13" t="s">
        <v>277</v>
      </c>
      <c r="D276" s="14">
        <v>4</v>
      </c>
      <c r="E276" s="15">
        <v>1.31</v>
      </c>
    </row>
    <row r="277" spans="2:5" ht="18.75">
      <c r="B277" s="12">
        <v>271</v>
      </c>
      <c r="C277" s="13" t="s">
        <v>278</v>
      </c>
      <c r="D277" s="14">
        <v>4</v>
      </c>
      <c r="E277" s="15">
        <v>1.31</v>
      </c>
    </row>
    <row r="278" spans="2:5" ht="18.75">
      <c r="B278" s="12">
        <v>272</v>
      </c>
      <c r="C278" s="13" t="s">
        <v>279</v>
      </c>
      <c r="D278" s="14">
        <v>4</v>
      </c>
      <c r="E278" s="15">
        <v>1.53</v>
      </c>
    </row>
    <row r="279" spans="2:5" ht="18.75">
      <c r="B279" s="12">
        <v>273</v>
      </c>
      <c r="C279" s="13" t="s">
        <v>280</v>
      </c>
      <c r="D279" s="14">
        <v>4</v>
      </c>
      <c r="E279" s="15">
        <v>1.22</v>
      </c>
    </row>
    <row r="280" spans="2:5" ht="18.75">
      <c r="B280" s="12">
        <v>274</v>
      </c>
      <c r="C280" s="13" t="s">
        <v>281</v>
      </c>
      <c r="D280" s="14">
        <v>4</v>
      </c>
      <c r="E280" s="15">
        <v>1.58</v>
      </c>
    </row>
    <row r="281" spans="2:5" ht="18.75">
      <c r="B281" s="12">
        <v>275</v>
      </c>
      <c r="C281" s="13" t="s">
        <v>282</v>
      </c>
      <c r="D281" s="14">
        <v>4</v>
      </c>
      <c r="E281" s="15">
        <v>1.46</v>
      </c>
    </row>
    <row r="282" spans="2:5" ht="18.75">
      <c r="B282" s="12">
        <v>276</v>
      </c>
      <c r="C282" s="13" t="s">
        <v>283</v>
      </c>
      <c r="D282" s="14">
        <v>4</v>
      </c>
      <c r="E282" s="15">
        <v>1.45</v>
      </c>
    </row>
    <row r="283" spans="2:5" ht="18.75">
      <c r="B283" s="12">
        <v>277</v>
      </c>
      <c r="C283" s="13" t="s">
        <v>284</v>
      </c>
      <c r="D283" s="14">
        <v>4</v>
      </c>
      <c r="E283" s="15">
        <v>1.51</v>
      </c>
    </row>
    <row r="284" spans="2:5" ht="18.75">
      <c r="B284" s="12">
        <v>278</v>
      </c>
      <c r="C284" s="13" t="s">
        <v>285</v>
      </c>
      <c r="D284" s="14">
        <v>4</v>
      </c>
      <c r="E284" s="15">
        <v>1.53</v>
      </c>
    </row>
    <row r="285" spans="2:5" ht="18.75">
      <c r="B285" s="12">
        <v>279</v>
      </c>
      <c r="C285" s="13" t="s">
        <v>286</v>
      </c>
      <c r="D285" s="14">
        <v>4</v>
      </c>
      <c r="E285" s="15">
        <v>1.72</v>
      </c>
    </row>
    <row r="286" spans="2:5" ht="18.75">
      <c r="B286" s="12">
        <v>280</v>
      </c>
      <c r="C286" s="13" t="s">
        <v>287</v>
      </c>
      <c r="D286" s="14">
        <v>4</v>
      </c>
      <c r="E286" s="15">
        <v>1.62</v>
      </c>
    </row>
    <row r="287" spans="2:5" ht="18.75">
      <c r="B287" s="12">
        <v>281</v>
      </c>
      <c r="C287" s="13" t="s">
        <v>288</v>
      </c>
      <c r="D287" s="14">
        <v>4</v>
      </c>
      <c r="E287" s="15">
        <v>1.56</v>
      </c>
    </row>
    <row r="288" spans="2:5" ht="18.75">
      <c r="B288" s="12">
        <v>282</v>
      </c>
      <c r="C288" s="13" t="s">
        <v>289</v>
      </c>
      <c r="D288" s="14">
        <v>4</v>
      </c>
      <c r="E288" s="15">
        <v>1.53</v>
      </c>
    </row>
    <row r="289" spans="2:5" ht="18.75">
      <c r="B289" s="12">
        <v>283</v>
      </c>
      <c r="C289" s="13" t="s">
        <v>290</v>
      </c>
      <c r="D289" s="14">
        <v>4</v>
      </c>
      <c r="E289" s="15">
        <v>1.55</v>
      </c>
    </row>
    <row r="290" spans="2:5" ht="18.75">
      <c r="B290" s="12">
        <v>284</v>
      </c>
      <c r="C290" s="13" t="s">
        <v>291</v>
      </c>
      <c r="D290" s="14">
        <v>4</v>
      </c>
      <c r="E290" s="15">
        <v>1.3</v>
      </c>
    </row>
    <row r="291" spans="2:5" ht="18.75">
      <c r="B291" s="12">
        <v>285</v>
      </c>
      <c r="C291" s="13" t="s">
        <v>292</v>
      </c>
      <c r="D291" s="14">
        <v>4</v>
      </c>
      <c r="E291" s="15">
        <v>1.46</v>
      </c>
    </row>
    <row r="292" spans="2:5" ht="18.75">
      <c r="B292" s="12">
        <v>286</v>
      </c>
      <c r="C292" s="13" t="s">
        <v>293</v>
      </c>
      <c r="D292" s="14">
        <v>4</v>
      </c>
      <c r="E292" s="15">
        <v>1.49</v>
      </c>
    </row>
    <row r="293" spans="2:5" ht="18.75">
      <c r="B293" s="12">
        <v>287</v>
      </c>
      <c r="C293" s="13" t="s">
        <v>294</v>
      </c>
      <c r="D293" s="14">
        <v>4</v>
      </c>
      <c r="E293" s="15">
        <v>1.74</v>
      </c>
    </row>
    <row r="294" spans="2:5" ht="18.75">
      <c r="B294" s="12">
        <v>288</v>
      </c>
      <c r="C294" s="13" t="s">
        <v>295</v>
      </c>
      <c r="D294" s="14">
        <v>5</v>
      </c>
      <c r="E294" s="15">
        <v>1.46</v>
      </c>
    </row>
    <row r="295" spans="2:5" ht="18.75">
      <c r="B295" s="12">
        <v>289</v>
      </c>
      <c r="C295" s="13" t="s">
        <v>296</v>
      </c>
      <c r="D295" s="14">
        <v>5</v>
      </c>
      <c r="E295" s="15">
        <v>1.3</v>
      </c>
    </row>
    <row r="296" spans="2:5" ht="18.75">
      <c r="B296" s="12">
        <v>290</v>
      </c>
      <c r="C296" s="13" t="s">
        <v>297</v>
      </c>
      <c r="D296" s="14">
        <v>5</v>
      </c>
      <c r="E296" s="15">
        <v>1.29</v>
      </c>
    </row>
    <row r="297" spans="2:5" ht="18.75">
      <c r="B297" s="12">
        <v>291</v>
      </c>
      <c r="C297" s="13" t="s">
        <v>298</v>
      </c>
      <c r="D297" s="14">
        <v>5</v>
      </c>
      <c r="E297" s="15">
        <v>1.39</v>
      </c>
    </row>
    <row r="298" spans="2:5" ht="18.75">
      <c r="B298" s="12">
        <v>292</v>
      </c>
      <c r="C298" s="13" t="s">
        <v>299</v>
      </c>
      <c r="D298" s="14">
        <v>5</v>
      </c>
      <c r="E298" s="15">
        <v>1.77</v>
      </c>
    </row>
    <row r="299" spans="2:5" ht="18.75">
      <c r="B299" s="12">
        <v>293</v>
      </c>
      <c r="C299" s="13" t="s">
        <v>300</v>
      </c>
      <c r="D299" s="14">
        <v>5</v>
      </c>
      <c r="E299" s="15">
        <v>1.47</v>
      </c>
    </row>
    <row r="300" spans="2:5" ht="18.75">
      <c r="B300" s="12">
        <v>294</v>
      </c>
      <c r="C300" s="13" t="s">
        <v>301</v>
      </c>
      <c r="D300" s="14">
        <v>6</v>
      </c>
      <c r="E300" s="15">
        <v>1.16</v>
      </c>
    </row>
    <row r="301" spans="2:5" ht="18.75">
      <c r="B301" s="12">
        <v>295</v>
      </c>
      <c r="C301" s="13" t="s">
        <v>302</v>
      </c>
      <c r="D301" s="14">
        <v>6</v>
      </c>
      <c r="E301" s="15">
        <v>1.12</v>
      </c>
    </row>
    <row r="302" spans="2:5" ht="18.75">
      <c r="B302" s="12">
        <v>296</v>
      </c>
      <c r="C302" s="13" t="s">
        <v>303</v>
      </c>
      <c r="D302" s="14">
        <v>6</v>
      </c>
      <c r="E302" s="15">
        <v>1.77</v>
      </c>
    </row>
    <row r="303" spans="2:5" ht="18.75">
      <c r="B303" s="12">
        <v>297</v>
      </c>
      <c r="C303" s="13" t="s">
        <v>304</v>
      </c>
      <c r="D303" s="14">
        <v>7</v>
      </c>
      <c r="E303" s="15">
        <v>1.59</v>
      </c>
    </row>
    <row r="304" spans="2:5" ht="18.75">
      <c r="B304" s="12">
        <v>298</v>
      </c>
      <c r="C304" s="13" t="s">
        <v>305</v>
      </c>
      <c r="D304" s="14">
        <v>7</v>
      </c>
      <c r="E304" s="15">
        <v>1.56</v>
      </c>
    </row>
    <row r="305" spans="2:5" ht="18.75">
      <c r="B305" s="12">
        <v>299</v>
      </c>
      <c r="C305" s="13" t="s">
        <v>306</v>
      </c>
      <c r="D305" s="14">
        <v>8</v>
      </c>
      <c r="E305" s="15">
        <v>1.15</v>
      </c>
    </row>
    <row r="306" spans="2:5" ht="18.75">
      <c r="B306" s="12">
        <v>300</v>
      </c>
      <c r="C306" s="13" t="s">
        <v>307</v>
      </c>
      <c r="D306" s="14">
        <v>9</v>
      </c>
      <c r="E306" s="15">
        <v>1.66</v>
      </c>
    </row>
    <row r="307" spans="2:5" ht="18.75">
      <c r="B307" s="12">
        <v>301</v>
      </c>
      <c r="C307" s="13" t="s">
        <v>308</v>
      </c>
      <c r="D307" s="14">
        <v>9</v>
      </c>
      <c r="E307" s="15">
        <v>1.7</v>
      </c>
    </row>
    <row r="308" spans="2:5" ht="18.75">
      <c r="B308" s="12">
        <v>302</v>
      </c>
      <c r="C308" s="13" t="s">
        <v>309</v>
      </c>
      <c r="D308" s="14">
        <v>9</v>
      </c>
      <c r="E308" s="15">
        <v>1.97</v>
      </c>
    </row>
    <row r="309" spans="2:5" ht="18.75">
      <c r="B309" s="12">
        <v>303</v>
      </c>
      <c r="C309" s="13" t="s">
        <v>310</v>
      </c>
      <c r="D309" s="14">
        <v>9</v>
      </c>
      <c r="E309" s="15">
        <v>1.57</v>
      </c>
    </row>
    <row r="310" spans="2:5" ht="18.75">
      <c r="B310" s="12">
        <v>304</v>
      </c>
      <c r="C310" s="13" t="s">
        <v>311</v>
      </c>
      <c r="D310" s="14">
        <v>10</v>
      </c>
      <c r="E310" s="15">
        <v>2</v>
      </c>
    </row>
    <row r="311" spans="2:5" ht="18.75">
      <c r="B311" s="12">
        <v>305</v>
      </c>
      <c r="C311" s="13" t="s">
        <v>312</v>
      </c>
      <c r="D311" s="14">
        <v>9</v>
      </c>
      <c r="E311" s="15">
        <v>1.64</v>
      </c>
    </row>
    <row r="312" spans="2:5" ht="18.75">
      <c r="B312" s="12">
        <v>306</v>
      </c>
      <c r="C312" s="13" t="s">
        <v>313</v>
      </c>
      <c r="D312" s="14">
        <v>9</v>
      </c>
      <c r="E312" s="15">
        <v>1.52</v>
      </c>
    </row>
    <row r="313" spans="2:5" ht="18.75">
      <c r="B313" s="12">
        <v>307</v>
      </c>
      <c r="C313" s="13" t="s">
        <v>314</v>
      </c>
      <c r="D313" s="14">
        <v>9</v>
      </c>
      <c r="E313" s="15">
        <v>1.51</v>
      </c>
    </row>
    <row r="314" spans="2:5" ht="18.75">
      <c r="B314" s="12">
        <v>308</v>
      </c>
      <c r="C314" s="13" t="s">
        <v>315</v>
      </c>
      <c r="D314" s="14">
        <v>9</v>
      </c>
      <c r="E314" s="15">
        <v>1.25</v>
      </c>
    </row>
    <row r="315" spans="2:5" ht="18.75">
      <c r="B315" s="12">
        <v>309</v>
      </c>
      <c r="C315" s="13" t="s">
        <v>316</v>
      </c>
      <c r="D315" s="14">
        <v>9</v>
      </c>
      <c r="E315" s="15">
        <v>1.48</v>
      </c>
    </row>
    <row r="316" spans="2:5" ht="18.75">
      <c r="B316" s="12">
        <v>310</v>
      </c>
      <c r="C316" s="13" t="s">
        <v>317</v>
      </c>
      <c r="D316" s="14">
        <v>10</v>
      </c>
      <c r="E316" s="15">
        <v>1.55</v>
      </c>
    </row>
    <row r="317" spans="2:5" ht="18.75">
      <c r="B317" s="12">
        <v>311</v>
      </c>
      <c r="C317" s="13" t="s">
        <v>318</v>
      </c>
      <c r="D317" s="14">
        <v>9</v>
      </c>
      <c r="E317" s="15">
        <v>1.48</v>
      </c>
    </row>
    <row r="318" spans="2:5" ht="18.75">
      <c r="B318" s="12">
        <v>312</v>
      </c>
      <c r="C318" s="13" t="s">
        <v>319</v>
      </c>
      <c r="D318" s="14">
        <v>9</v>
      </c>
      <c r="E318" s="15">
        <v>1.75</v>
      </c>
    </row>
    <row r="319" spans="2:5" ht="18.75">
      <c r="B319" s="12">
        <v>313</v>
      </c>
      <c r="C319" s="13" t="s">
        <v>320</v>
      </c>
      <c r="D319" s="14">
        <v>9</v>
      </c>
      <c r="E319" s="15">
        <v>1.59</v>
      </c>
    </row>
    <row r="320" spans="2:5" ht="18.75">
      <c r="B320" s="12">
        <v>314</v>
      </c>
      <c r="C320" s="13" t="s">
        <v>321</v>
      </c>
      <c r="D320" s="14">
        <v>9</v>
      </c>
      <c r="E320" s="15">
        <v>1.52</v>
      </c>
    </row>
    <row r="321" spans="2:5" ht="18.75">
      <c r="B321" s="12">
        <v>315</v>
      </c>
      <c r="C321" s="13" t="s">
        <v>322</v>
      </c>
      <c r="D321" s="14">
        <v>10</v>
      </c>
      <c r="E321" s="15">
        <v>1.47</v>
      </c>
    </row>
    <row r="322" spans="2:5" ht="18.75">
      <c r="B322" s="12">
        <v>316</v>
      </c>
      <c r="C322" s="13" t="s">
        <v>323</v>
      </c>
      <c r="D322" s="14">
        <v>9</v>
      </c>
      <c r="E322" s="15">
        <v>1.48</v>
      </c>
    </row>
    <row r="323" spans="2:5" ht="18.75">
      <c r="B323" s="12">
        <v>317</v>
      </c>
      <c r="C323" s="13" t="s">
        <v>324</v>
      </c>
      <c r="D323" s="14">
        <v>9</v>
      </c>
      <c r="E323" s="15">
        <v>1.5</v>
      </c>
    </row>
    <row r="324" spans="2:5" ht="18.75">
      <c r="B324" s="12">
        <v>318</v>
      </c>
      <c r="C324" s="13" t="s">
        <v>325</v>
      </c>
      <c r="D324" s="14">
        <v>9</v>
      </c>
      <c r="E324" s="15">
        <v>1.46</v>
      </c>
    </row>
    <row r="325" spans="2:5" ht="18.75">
      <c r="B325" s="12">
        <v>319</v>
      </c>
      <c r="C325" s="13" t="s">
        <v>326</v>
      </c>
      <c r="D325" s="14">
        <v>5</v>
      </c>
      <c r="E325" s="15">
        <v>1.5</v>
      </c>
    </row>
    <row r="326" spans="2:5" ht="18.75">
      <c r="B326" s="12">
        <v>320</v>
      </c>
      <c r="C326" s="13" t="s">
        <v>327</v>
      </c>
      <c r="D326" s="14">
        <v>5</v>
      </c>
      <c r="E326" s="15">
        <v>1.18</v>
      </c>
    </row>
    <row r="327" spans="2:5" ht="18.75">
      <c r="B327" s="12">
        <v>321</v>
      </c>
      <c r="C327" s="13" t="s">
        <v>328</v>
      </c>
      <c r="D327" s="14">
        <v>5</v>
      </c>
      <c r="E327" s="15">
        <v>1.21</v>
      </c>
    </row>
    <row r="328" spans="2:5" ht="18.75">
      <c r="B328" s="12">
        <v>322</v>
      </c>
      <c r="C328" s="13" t="s">
        <v>329</v>
      </c>
      <c r="D328" s="14">
        <v>9</v>
      </c>
      <c r="E328" s="15">
        <v>1.57</v>
      </c>
    </row>
    <row r="329" spans="2:5" ht="18.75">
      <c r="B329" s="12">
        <v>323</v>
      </c>
      <c r="C329" s="13" t="s">
        <v>330</v>
      </c>
      <c r="D329" s="14">
        <v>9</v>
      </c>
      <c r="E329" s="15">
        <v>1.51</v>
      </c>
    </row>
    <row r="330" spans="2:5" ht="18.75">
      <c r="B330" s="12">
        <v>324</v>
      </c>
      <c r="C330" s="13" t="s">
        <v>331</v>
      </c>
      <c r="D330" s="14">
        <v>9</v>
      </c>
      <c r="E330" s="15">
        <v>1.5</v>
      </c>
    </row>
    <row r="331" spans="2:5" ht="18.75">
      <c r="B331" s="12">
        <v>325</v>
      </c>
      <c r="C331" s="13" t="s">
        <v>332</v>
      </c>
      <c r="D331" s="14">
        <v>10</v>
      </c>
      <c r="E331" s="15">
        <v>1.5</v>
      </c>
    </row>
    <row r="332" spans="2:5" ht="18.75">
      <c r="B332" s="12">
        <v>326</v>
      </c>
      <c r="C332" s="13" t="s">
        <v>333</v>
      </c>
      <c r="D332" s="14">
        <v>9</v>
      </c>
      <c r="E332" s="15">
        <v>1.45</v>
      </c>
    </row>
    <row r="333" spans="2:5" ht="18.75">
      <c r="B333" s="12">
        <v>327</v>
      </c>
      <c r="C333" s="13" t="s">
        <v>334</v>
      </c>
      <c r="D333" s="14">
        <v>9</v>
      </c>
      <c r="E333" s="15">
        <v>1.51</v>
      </c>
    </row>
    <row r="334" spans="2:5" ht="18.75">
      <c r="B334" s="12">
        <v>328</v>
      </c>
      <c r="C334" s="13" t="s">
        <v>335</v>
      </c>
      <c r="D334" s="14">
        <v>2</v>
      </c>
      <c r="E334" s="15">
        <v>1.49</v>
      </c>
    </row>
    <row r="335" spans="2:5" ht="18.75">
      <c r="B335" s="12">
        <v>329</v>
      </c>
      <c r="C335" s="13" t="s">
        <v>336</v>
      </c>
      <c r="D335" s="14">
        <v>5</v>
      </c>
      <c r="E335" s="15">
        <v>1.38</v>
      </c>
    </row>
    <row r="336" spans="2:5" ht="18.75">
      <c r="B336" s="12">
        <v>330</v>
      </c>
      <c r="C336" s="13" t="s">
        <v>337</v>
      </c>
      <c r="D336" s="14">
        <v>2</v>
      </c>
      <c r="E336" s="15">
        <v>1.35</v>
      </c>
    </row>
    <row r="337" spans="2:5" ht="18.75">
      <c r="B337" s="12">
        <v>331</v>
      </c>
      <c r="C337" s="13" t="s">
        <v>338</v>
      </c>
      <c r="D337" s="14">
        <v>14</v>
      </c>
      <c r="E337" s="15">
        <v>1.8</v>
      </c>
    </row>
    <row r="338" spans="2:5" ht="18.75">
      <c r="B338" s="12">
        <v>332</v>
      </c>
      <c r="C338" s="13" t="s">
        <v>339</v>
      </c>
      <c r="D338" s="14">
        <v>9</v>
      </c>
      <c r="E338" s="15">
        <v>1.49</v>
      </c>
    </row>
    <row r="339" spans="2:5" ht="18.75">
      <c r="B339" s="12">
        <v>333</v>
      </c>
      <c r="C339" s="13" t="s">
        <v>340</v>
      </c>
      <c r="D339" s="14">
        <v>9</v>
      </c>
      <c r="E339" s="15">
        <v>1.51</v>
      </c>
    </row>
    <row r="340" spans="2:5" ht="18.75">
      <c r="B340" s="12">
        <v>334</v>
      </c>
      <c r="C340" s="13" t="s">
        <v>341</v>
      </c>
      <c r="D340" s="14">
        <v>9</v>
      </c>
      <c r="E340" s="15">
        <v>1.49</v>
      </c>
    </row>
    <row r="341" spans="2:5" ht="18.75">
      <c r="B341" s="12">
        <v>335</v>
      </c>
      <c r="C341" s="13" t="s">
        <v>342</v>
      </c>
      <c r="D341" s="14">
        <v>9</v>
      </c>
      <c r="E341" s="15">
        <v>1.43</v>
      </c>
    </row>
    <row r="342" spans="2:5" ht="18.75">
      <c r="B342" s="12">
        <v>336</v>
      </c>
      <c r="C342" s="13" t="s">
        <v>343</v>
      </c>
      <c r="D342" s="14">
        <v>9</v>
      </c>
      <c r="E342" s="15">
        <v>1.5</v>
      </c>
    </row>
    <row r="343" spans="2:5" ht="18.75">
      <c r="B343" s="12">
        <v>337</v>
      </c>
      <c r="C343" s="13" t="s">
        <v>344</v>
      </c>
      <c r="D343" s="14">
        <v>9</v>
      </c>
      <c r="E343" s="15">
        <v>1.52</v>
      </c>
    </row>
    <row r="344" spans="2:5" ht="18.75">
      <c r="B344" s="12">
        <v>338</v>
      </c>
      <c r="C344" s="13" t="s">
        <v>345</v>
      </c>
      <c r="D344" s="14">
        <v>5</v>
      </c>
      <c r="E344" s="15">
        <v>1.29</v>
      </c>
    </row>
    <row r="345" spans="2:5" ht="18.75">
      <c r="B345" s="12">
        <v>339</v>
      </c>
      <c r="C345" s="13" t="s">
        <v>346</v>
      </c>
      <c r="D345" s="14">
        <v>5</v>
      </c>
      <c r="E345" s="15">
        <v>1.25</v>
      </c>
    </row>
    <row r="346" spans="2:5" ht="18.75">
      <c r="B346" s="12">
        <v>340</v>
      </c>
      <c r="C346" s="13" t="s">
        <v>347</v>
      </c>
      <c r="D346" s="14">
        <v>5</v>
      </c>
      <c r="E346" s="15">
        <v>1.37</v>
      </c>
    </row>
    <row r="347" spans="2:5" ht="18.75">
      <c r="B347" s="12">
        <v>341</v>
      </c>
      <c r="C347" s="13" t="s">
        <v>348</v>
      </c>
      <c r="D347" s="14">
        <v>5</v>
      </c>
      <c r="E347" s="15">
        <v>1.32</v>
      </c>
    </row>
    <row r="348" spans="2:5" ht="18.75">
      <c r="B348" s="18"/>
      <c r="C348" s="19"/>
      <c r="D348" s="20"/>
      <c r="E348" s="21"/>
    </row>
    <row r="349" spans="2:5" ht="18.75">
      <c r="B349" s="18"/>
      <c r="C349" s="19"/>
      <c r="D349" s="20"/>
      <c r="E349" s="21"/>
    </row>
    <row r="350" spans="2:5" ht="18.75">
      <c r="B350" s="22" t="s">
        <v>349</v>
      </c>
      <c r="C350" s="22"/>
      <c r="D350" s="22"/>
      <c r="E350" s="22"/>
    </row>
    <row r="351" spans="2:5" ht="18.75">
      <c r="B351" s="18"/>
      <c r="C351" s="19"/>
      <c r="D351" s="20"/>
      <c r="E351" s="21"/>
    </row>
    <row r="352" spans="2:5" ht="18.75">
      <c r="B352" s="22"/>
      <c r="C352" s="22"/>
      <c r="D352" s="22"/>
      <c r="E352" s="22"/>
    </row>
    <row r="353" spans="2:5" ht="18.75">
      <c r="B353" s="18"/>
      <c r="C353" s="19"/>
      <c r="D353" s="20"/>
      <c r="E353" s="21"/>
    </row>
    <row r="354" spans="2:5" ht="18.75">
      <c r="B354" s="18"/>
      <c r="C354" s="19"/>
      <c r="D354" s="20"/>
      <c r="E354" s="21"/>
    </row>
    <row r="355" spans="2:5" ht="18.75">
      <c r="B355" s="18"/>
      <c r="C355" s="19"/>
      <c r="D355" s="20"/>
      <c r="E355" s="21"/>
    </row>
    <row r="356" spans="2:5" ht="18.75">
      <c r="B356" s="18"/>
      <c r="C356" s="19"/>
      <c r="D356" s="20"/>
      <c r="E356" s="21"/>
    </row>
  </sheetData>
  <sheetProtection/>
  <mergeCells count="3">
    <mergeCell ref="B4:E4"/>
    <mergeCell ref="B350:E350"/>
    <mergeCell ref="B352:E35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62"/>
  <sheetViews>
    <sheetView zoomScalePageLayoutView="0" workbookViewId="0" topLeftCell="A4">
      <selection activeCell="I8" sqref="I8"/>
    </sheetView>
  </sheetViews>
  <sheetFormatPr defaultColWidth="9.140625" defaultRowHeight="15"/>
  <cols>
    <col min="1" max="1" width="5.00390625" style="0" customWidth="1"/>
    <col min="2" max="2" width="6.57421875" style="71" customWidth="1"/>
    <col min="3" max="3" width="33.00390625" style="131" customWidth="1"/>
    <col min="4" max="4" width="13.00390625" style="103" customWidth="1"/>
    <col min="5" max="5" width="28.57421875" style="103" customWidth="1"/>
  </cols>
  <sheetData>
    <row r="1" spans="4:5" ht="18.75" hidden="1">
      <c r="D1" s="127"/>
      <c r="E1" s="127"/>
    </row>
    <row r="2" spans="3:5" ht="18.75" hidden="1">
      <c r="C2" s="127"/>
      <c r="D2" s="127"/>
      <c r="E2" s="127"/>
    </row>
    <row r="3" spans="3:5" ht="18.75" hidden="1">
      <c r="C3" s="127"/>
      <c r="D3" s="127"/>
      <c r="E3" s="127"/>
    </row>
    <row r="4" spans="4:5" ht="18.75">
      <c r="D4" s="73" t="s">
        <v>1363</v>
      </c>
      <c r="E4" s="73"/>
    </row>
    <row r="5" spans="4:5" ht="18.75">
      <c r="D5" s="73" t="s">
        <v>1</v>
      </c>
      <c r="E5" s="73"/>
    </row>
    <row r="6" spans="4:5" ht="18.75">
      <c r="D6" s="73" t="s">
        <v>2</v>
      </c>
      <c r="E6" s="73"/>
    </row>
    <row r="7" ht="12.75" customHeight="1"/>
    <row r="8" spans="2:5" ht="41.25" customHeight="1">
      <c r="B8" s="195" t="s">
        <v>1364</v>
      </c>
      <c r="C8" s="195"/>
      <c r="D8" s="195"/>
      <c r="E8" s="195"/>
    </row>
    <row r="9" ht="18" customHeight="1"/>
    <row r="10" ht="18.75" hidden="1"/>
    <row r="11" spans="2:5" s="197" customFormat="1" ht="15" customHeight="1">
      <c r="B11" s="116" t="s">
        <v>4</v>
      </c>
      <c r="C11" s="196" t="s">
        <v>5</v>
      </c>
      <c r="D11" s="115" t="s">
        <v>6</v>
      </c>
      <c r="E11" s="115" t="s">
        <v>1365</v>
      </c>
    </row>
    <row r="12" spans="2:5" s="197" customFormat="1" ht="71.25" customHeight="1">
      <c r="B12" s="117"/>
      <c r="C12" s="196"/>
      <c r="D12" s="115"/>
      <c r="E12" s="115"/>
    </row>
    <row r="13" spans="2:5" s="198" customFormat="1" ht="18" customHeight="1">
      <c r="B13" s="129">
        <v>1</v>
      </c>
      <c r="C13" s="129">
        <v>2</v>
      </c>
      <c r="D13" s="130">
        <v>3</v>
      </c>
      <c r="E13" s="129">
        <v>4</v>
      </c>
    </row>
    <row r="14" spans="2:5" s="83" customFormat="1" ht="18" customHeight="1">
      <c r="B14" s="199">
        <v>1</v>
      </c>
      <c r="C14" s="200" t="s">
        <v>1366</v>
      </c>
      <c r="D14" s="199">
        <v>1</v>
      </c>
      <c r="E14" s="201">
        <v>0.38</v>
      </c>
    </row>
    <row r="15" spans="2:5" s="83" customFormat="1" ht="16.5" customHeight="1">
      <c r="B15" s="199">
        <v>2</v>
      </c>
      <c r="C15" s="200" t="s">
        <v>1367</v>
      </c>
      <c r="D15" s="199">
        <v>3</v>
      </c>
      <c r="E15" s="15">
        <v>1.13</v>
      </c>
    </row>
    <row r="16" spans="2:5" s="83" customFormat="1" ht="16.5" customHeight="1">
      <c r="B16" s="199">
        <v>3</v>
      </c>
      <c r="C16" s="200" t="s">
        <v>1368</v>
      </c>
      <c r="D16" s="199">
        <v>3</v>
      </c>
      <c r="E16" s="15">
        <v>0.88</v>
      </c>
    </row>
    <row r="17" spans="2:5" s="83" customFormat="1" ht="16.5" customHeight="1">
      <c r="B17" s="199">
        <v>4</v>
      </c>
      <c r="C17" s="200" t="s">
        <v>1369</v>
      </c>
      <c r="D17" s="199">
        <v>4</v>
      </c>
      <c r="E17" s="15">
        <v>1.63</v>
      </c>
    </row>
    <row r="18" spans="2:5" s="83" customFormat="1" ht="18.75">
      <c r="B18" s="199">
        <v>5</v>
      </c>
      <c r="C18" s="200" t="s">
        <v>1370</v>
      </c>
      <c r="D18" s="199">
        <v>9</v>
      </c>
      <c r="E18" s="15">
        <v>1.73</v>
      </c>
    </row>
    <row r="19" spans="2:5" s="83" customFormat="1" ht="18.75">
      <c r="B19" s="199">
        <v>6</v>
      </c>
      <c r="C19" s="200" t="s">
        <v>1371</v>
      </c>
      <c r="D19" s="199">
        <v>9</v>
      </c>
      <c r="E19" s="15">
        <v>1.66</v>
      </c>
    </row>
    <row r="20" spans="2:5" s="83" customFormat="1" ht="18.75">
      <c r="B20" s="199">
        <v>7</v>
      </c>
      <c r="C20" s="200" t="s">
        <v>1372</v>
      </c>
      <c r="D20" s="199">
        <v>9</v>
      </c>
      <c r="E20" s="15">
        <v>1.67</v>
      </c>
    </row>
    <row r="21" spans="2:5" s="83" customFormat="1" ht="18.75">
      <c r="B21" s="199">
        <v>8</v>
      </c>
      <c r="C21" s="200" t="s">
        <v>1373</v>
      </c>
      <c r="D21" s="199">
        <v>9</v>
      </c>
      <c r="E21" s="15">
        <v>1.61</v>
      </c>
    </row>
    <row r="22" spans="2:5" s="83" customFormat="1" ht="18.75">
      <c r="B22" s="199">
        <v>9</v>
      </c>
      <c r="C22" s="200" t="s">
        <v>1374</v>
      </c>
      <c r="D22" s="199">
        <v>9</v>
      </c>
      <c r="E22" s="15">
        <v>1.7</v>
      </c>
    </row>
    <row r="23" spans="2:5" s="83" customFormat="1" ht="18.75">
      <c r="B23" s="199">
        <v>10</v>
      </c>
      <c r="C23" s="200" t="s">
        <v>1375</v>
      </c>
      <c r="D23" s="199">
        <v>9</v>
      </c>
      <c r="E23" s="15">
        <v>1.51</v>
      </c>
    </row>
    <row r="24" spans="2:5" s="83" customFormat="1" ht="18.75">
      <c r="B24" s="199">
        <v>11</v>
      </c>
      <c r="C24" s="200" t="s">
        <v>1376</v>
      </c>
      <c r="D24" s="199">
        <v>9</v>
      </c>
      <c r="E24" s="15">
        <v>1.93</v>
      </c>
    </row>
    <row r="25" spans="2:5" s="83" customFormat="1" ht="18.75">
      <c r="B25" s="199">
        <v>12</v>
      </c>
      <c r="C25" s="200" t="s">
        <v>1377</v>
      </c>
      <c r="D25" s="199">
        <v>9</v>
      </c>
      <c r="E25" s="15">
        <v>1.51</v>
      </c>
    </row>
    <row r="26" spans="2:5" s="83" customFormat="1" ht="18.75">
      <c r="B26" s="199">
        <v>13</v>
      </c>
      <c r="C26" s="200" t="s">
        <v>1378</v>
      </c>
      <c r="D26" s="199">
        <v>9</v>
      </c>
      <c r="E26" s="15">
        <v>1.58</v>
      </c>
    </row>
    <row r="27" spans="2:5" s="83" customFormat="1" ht="18.75">
      <c r="B27" s="199">
        <v>14</v>
      </c>
      <c r="C27" s="200" t="s">
        <v>1379</v>
      </c>
      <c r="D27" s="199">
        <v>9</v>
      </c>
      <c r="E27" s="15">
        <v>1.59</v>
      </c>
    </row>
    <row r="28" spans="2:5" s="83" customFormat="1" ht="18.75">
      <c r="B28" s="199">
        <v>15</v>
      </c>
      <c r="C28" s="200" t="s">
        <v>1380</v>
      </c>
      <c r="D28" s="199">
        <v>9</v>
      </c>
      <c r="E28" s="15">
        <v>1.6</v>
      </c>
    </row>
    <row r="29" spans="2:5" s="83" customFormat="1" ht="18.75">
      <c r="B29" s="199">
        <v>16</v>
      </c>
      <c r="C29" s="200" t="s">
        <v>1381</v>
      </c>
      <c r="D29" s="199">
        <v>9</v>
      </c>
      <c r="E29" s="15">
        <v>1.48</v>
      </c>
    </row>
    <row r="30" spans="2:5" s="83" customFormat="1" ht="18.75">
      <c r="B30" s="199">
        <v>17</v>
      </c>
      <c r="C30" s="200" t="s">
        <v>1382</v>
      </c>
      <c r="D30" s="199">
        <v>9</v>
      </c>
      <c r="E30" s="15">
        <v>1.63</v>
      </c>
    </row>
    <row r="31" spans="2:5" s="83" customFormat="1" ht="18.75">
      <c r="B31" s="199">
        <v>18</v>
      </c>
      <c r="C31" s="200" t="s">
        <v>1383</v>
      </c>
      <c r="D31" s="199">
        <v>9</v>
      </c>
      <c r="E31" s="15">
        <v>1.58</v>
      </c>
    </row>
    <row r="32" spans="2:5" s="83" customFormat="1" ht="18.75">
      <c r="B32" s="199">
        <v>19</v>
      </c>
      <c r="C32" s="200" t="s">
        <v>1384</v>
      </c>
      <c r="D32" s="199">
        <v>9</v>
      </c>
      <c r="E32" s="15">
        <v>1.62</v>
      </c>
    </row>
    <row r="33" spans="2:5" s="83" customFormat="1" ht="18.75">
      <c r="B33" s="199">
        <v>20</v>
      </c>
      <c r="C33" s="200" t="s">
        <v>1385</v>
      </c>
      <c r="D33" s="199">
        <v>9</v>
      </c>
      <c r="E33" s="15">
        <v>1.47</v>
      </c>
    </row>
    <row r="34" spans="2:5" s="83" customFormat="1" ht="18.75">
      <c r="B34" s="199">
        <v>21</v>
      </c>
      <c r="C34" s="200" t="s">
        <v>1386</v>
      </c>
      <c r="D34" s="199">
        <v>9</v>
      </c>
      <c r="E34" s="15">
        <v>1.49</v>
      </c>
    </row>
    <row r="35" spans="2:5" s="83" customFormat="1" ht="18.75">
      <c r="B35" s="199">
        <v>22</v>
      </c>
      <c r="C35" s="200" t="s">
        <v>1387</v>
      </c>
      <c r="D35" s="199">
        <v>9</v>
      </c>
      <c r="E35" s="15">
        <v>1.61</v>
      </c>
    </row>
    <row r="36" spans="2:5" s="83" customFormat="1" ht="18.75">
      <c r="B36" s="199">
        <v>23</v>
      </c>
      <c r="C36" s="200" t="s">
        <v>1388</v>
      </c>
      <c r="D36" s="199">
        <v>9</v>
      </c>
      <c r="E36" s="15">
        <v>1.42</v>
      </c>
    </row>
    <row r="37" spans="2:5" s="83" customFormat="1" ht="18.75">
      <c r="B37" s="199">
        <v>24</v>
      </c>
      <c r="C37" s="200" t="s">
        <v>1389</v>
      </c>
      <c r="D37" s="199">
        <v>9</v>
      </c>
      <c r="E37" s="15">
        <v>1.75</v>
      </c>
    </row>
    <row r="38" spans="2:5" s="83" customFormat="1" ht="18.75">
      <c r="B38" s="199">
        <v>25</v>
      </c>
      <c r="C38" s="200" t="s">
        <v>1390</v>
      </c>
      <c r="D38" s="199">
        <v>9</v>
      </c>
      <c r="E38" s="15">
        <v>1.46</v>
      </c>
    </row>
    <row r="39" spans="2:5" s="83" customFormat="1" ht="18.75">
      <c r="B39" s="199">
        <v>26</v>
      </c>
      <c r="C39" s="200" t="s">
        <v>1391</v>
      </c>
      <c r="D39" s="199">
        <v>9</v>
      </c>
      <c r="E39" s="15">
        <v>1.68</v>
      </c>
    </row>
    <row r="40" spans="2:5" s="83" customFormat="1" ht="18.75">
      <c r="B40" s="199">
        <v>27</v>
      </c>
      <c r="C40" s="200" t="s">
        <v>1392</v>
      </c>
      <c r="D40" s="199">
        <v>9</v>
      </c>
      <c r="E40" s="15">
        <v>1.65</v>
      </c>
    </row>
    <row r="41" spans="2:5" s="83" customFormat="1" ht="18.75">
      <c r="B41" s="199">
        <v>28</v>
      </c>
      <c r="C41" s="200" t="s">
        <v>1393</v>
      </c>
      <c r="D41" s="199">
        <v>9</v>
      </c>
      <c r="E41" s="15">
        <v>1.48</v>
      </c>
    </row>
    <row r="42" spans="2:5" s="83" customFormat="1" ht="18.75">
      <c r="B42" s="199">
        <v>29</v>
      </c>
      <c r="C42" s="200" t="s">
        <v>1394</v>
      </c>
      <c r="D42" s="199">
        <v>9</v>
      </c>
      <c r="E42" s="15">
        <v>1.41</v>
      </c>
    </row>
    <row r="43" spans="2:5" s="83" customFormat="1" ht="18.75">
      <c r="B43" s="199">
        <v>30</v>
      </c>
      <c r="C43" s="200" t="s">
        <v>1395</v>
      </c>
      <c r="D43" s="199">
        <v>9</v>
      </c>
      <c r="E43" s="15">
        <v>1.38</v>
      </c>
    </row>
    <row r="44" spans="2:5" s="83" customFormat="1" ht="18.75">
      <c r="B44" s="199">
        <v>31</v>
      </c>
      <c r="C44" s="200" t="s">
        <v>1396</v>
      </c>
      <c r="D44" s="199">
        <v>9</v>
      </c>
      <c r="E44" s="15">
        <v>1.57</v>
      </c>
    </row>
    <row r="45" spans="2:5" s="83" customFormat="1" ht="18.75">
      <c r="B45" s="199">
        <v>32</v>
      </c>
      <c r="C45" s="200" t="s">
        <v>1397</v>
      </c>
      <c r="D45" s="199">
        <v>10</v>
      </c>
      <c r="E45" s="15">
        <v>1.39</v>
      </c>
    </row>
    <row r="46" spans="2:5" s="83" customFormat="1" ht="18.75">
      <c r="B46" s="199">
        <v>33</v>
      </c>
      <c r="C46" s="200" t="s">
        <v>1398</v>
      </c>
      <c r="D46" s="199">
        <v>10</v>
      </c>
      <c r="E46" s="15">
        <v>1.83</v>
      </c>
    </row>
    <row r="47" spans="2:5" s="83" customFormat="1" ht="18.75">
      <c r="B47" s="199">
        <v>34</v>
      </c>
      <c r="C47" s="200" t="s">
        <v>1399</v>
      </c>
      <c r="D47" s="199">
        <v>10</v>
      </c>
      <c r="E47" s="15">
        <v>1.44</v>
      </c>
    </row>
    <row r="48" spans="2:5" s="83" customFormat="1" ht="18.75">
      <c r="B48" s="199">
        <v>35</v>
      </c>
      <c r="C48" s="200" t="s">
        <v>1400</v>
      </c>
      <c r="D48" s="199">
        <v>10</v>
      </c>
      <c r="E48" s="15">
        <v>1.65</v>
      </c>
    </row>
    <row r="49" spans="2:5" s="83" customFormat="1" ht="18.75">
      <c r="B49" s="94">
        <v>36</v>
      </c>
      <c r="C49" s="200" t="s">
        <v>1401</v>
      </c>
      <c r="D49" s="199">
        <v>10</v>
      </c>
      <c r="E49" s="15">
        <v>1.81</v>
      </c>
    </row>
    <row r="50" spans="2:5" s="83" customFormat="1" ht="18.75">
      <c r="B50" s="94">
        <v>37</v>
      </c>
      <c r="C50" s="200" t="s">
        <v>1402</v>
      </c>
      <c r="D50" s="199">
        <v>10</v>
      </c>
      <c r="E50" s="15">
        <v>1.61</v>
      </c>
    </row>
    <row r="51" spans="2:5" s="83" customFormat="1" ht="18.75">
      <c r="B51" s="94">
        <v>38</v>
      </c>
      <c r="C51" s="200" t="s">
        <v>1403</v>
      </c>
      <c r="D51" s="199">
        <v>10</v>
      </c>
      <c r="E51" s="15">
        <v>1.66</v>
      </c>
    </row>
    <row r="52" spans="2:5" s="83" customFormat="1" ht="18.75">
      <c r="B52" s="94">
        <v>39</v>
      </c>
      <c r="C52" s="200" t="s">
        <v>1404</v>
      </c>
      <c r="D52" s="199">
        <v>10</v>
      </c>
      <c r="E52" s="15">
        <v>1.63</v>
      </c>
    </row>
    <row r="53" spans="2:5" s="83" customFormat="1" ht="18.75">
      <c r="B53" s="94">
        <v>40</v>
      </c>
      <c r="C53" s="200" t="s">
        <v>1405</v>
      </c>
      <c r="D53" s="199">
        <v>10</v>
      </c>
      <c r="E53" s="15">
        <v>1.62</v>
      </c>
    </row>
    <row r="54" spans="2:5" s="83" customFormat="1" ht="18.75">
      <c r="B54" s="94">
        <v>41</v>
      </c>
      <c r="C54" s="200" t="s">
        <v>1406</v>
      </c>
      <c r="D54" s="199">
        <v>10</v>
      </c>
      <c r="E54" s="15">
        <v>1.46</v>
      </c>
    </row>
    <row r="55" spans="2:5" s="83" customFormat="1" ht="18.75">
      <c r="B55" s="94">
        <v>42</v>
      </c>
      <c r="C55" s="200" t="s">
        <v>1407</v>
      </c>
      <c r="D55" s="199">
        <v>10</v>
      </c>
      <c r="E55" s="15">
        <v>1.37</v>
      </c>
    </row>
    <row r="56" spans="2:5" s="83" customFormat="1" ht="18.75">
      <c r="B56" s="94">
        <v>43</v>
      </c>
      <c r="C56" s="200" t="s">
        <v>1408</v>
      </c>
      <c r="D56" s="199">
        <v>10</v>
      </c>
      <c r="E56" s="15">
        <v>1.45</v>
      </c>
    </row>
    <row r="57" spans="2:5" s="83" customFormat="1" ht="18.75">
      <c r="B57" s="94">
        <v>44</v>
      </c>
      <c r="C57" s="200" t="s">
        <v>1409</v>
      </c>
      <c r="D57" s="199">
        <v>10</v>
      </c>
      <c r="E57" s="15">
        <v>1.34</v>
      </c>
    </row>
    <row r="58" spans="2:5" s="83" customFormat="1" ht="18.75">
      <c r="B58" s="94">
        <v>45</v>
      </c>
      <c r="C58" s="200" t="s">
        <v>1410</v>
      </c>
      <c r="D58" s="199">
        <v>10</v>
      </c>
      <c r="E58" s="15">
        <v>1.56</v>
      </c>
    </row>
    <row r="59" spans="2:5" s="83" customFormat="1" ht="18.75">
      <c r="B59" s="94">
        <v>46</v>
      </c>
      <c r="C59" s="200" t="s">
        <v>1411</v>
      </c>
      <c r="D59" s="199">
        <v>10</v>
      </c>
      <c r="E59" s="15">
        <v>1.46</v>
      </c>
    </row>
    <row r="60" spans="2:5" s="83" customFormat="1" ht="18.75">
      <c r="B60" s="94">
        <v>47</v>
      </c>
      <c r="C60" s="123" t="s">
        <v>1412</v>
      </c>
      <c r="D60" s="94">
        <v>10</v>
      </c>
      <c r="E60" s="15">
        <v>1.41</v>
      </c>
    </row>
    <row r="61" spans="2:5" s="83" customFormat="1" ht="55.5" customHeight="1">
      <c r="B61" s="73"/>
      <c r="C61" s="73"/>
      <c r="D61" s="73"/>
      <c r="E61" s="73"/>
    </row>
    <row r="62" spans="2:5" s="83" customFormat="1" ht="18.75">
      <c r="B62" s="73" t="s">
        <v>1413</v>
      </c>
      <c r="C62" s="73"/>
      <c r="D62" s="73"/>
      <c r="E62" s="73"/>
    </row>
  </sheetData>
  <sheetProtection/>
  <mergeCells count="13">
    <mergeCell ref="B62:E62"/>
    <mergeCell ref="B8:E8"/>
    <mergeCell ref="B11:B12"/>
    <mergeCell ref="C11:C12"/>
    <mergeCell ref="D11:D12"/>
    <mergeCell ref="E11:E12"/>
    <mergeCell ref="B61:E61"/>
    <mergeCell ref="D1:E1"/>
    <mergeCell ref="C2:E2"/>
    <mergeCell ref="C3:E3"/>
    <mergeCell ref="D4:E4"/>
    <mergeCell ref="D5:E5"/>
    <mergeCell ref="D6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6.140625" style="0" customWidth="1"/>
    <col min="2" max="2" width="5.57421875" style="0" customWidth="1"/>
    <col min="3" max="3" width="29.421875" style="0" customWidth="1"/>
    <col min="4" max="4" width="11.8515625" style="0" customWidth="1"/>
    <col min="5" max="5" width="30.57421875" style="0" customWidth="1"/>
    <col min="6" max="6" width="17.57421875" style="0" customWidth="1"/>
  </cols>
  <sheetData>
    <row r="1" spans="1:6" ht="18.75">
      <c r="A1" s="27"/>
      <c r="B1" s="202"/>
      <c r="C1" s="27"/>
      <c r="D1" s="29" t="s">
        <v>1414</v>
      </c>
      <c r="E1" s="29"/>
      <c r="F1" s="30"/>
    </row>
    <row r="2" spans="1:6" ht="18.75">
      <c r="A2" s="27"/>
      <c r="B2" s="202"/>
      <c r="C2" s="27"/>
      <c r="D2" s="29" t="s">
        <v>1</v>
      </c>
      <c r="E2" s="29"/>
      <c r="F2" s="30"/>
    </row>
    <row r="3" spans="1:6" ht="18.75">
      <c r="A3" s="27"/>
      <c r="B3" s="202"/>
      <c r="C3" s="27"/>
      <c r="D3" s="29" t="s">
        <v>512</v>
      </c>
      <c r="E3" s="29"/>
      <c r="F3" s="30"/>
    </row>
    <row r="4" spans="1:6" ht="18.75">
      <c r="A4" s="27"/>
      <c r="B4" s="202"/>
      <c r="C4" s="27"/>
      <c r="D4" s="27"/>
      <c r="E4" s="27"/>
      <c r="F4" s="203"/>
    </row>
    <row r="5" spans="1:6" ht="47.25" customHeight="1">
      <c r="A5" s="204"/>
      <c r="B5" s="32" t="s">
        <v>1415</v>
      </c>
      <c r="C5" s="32"/>
      <c r="D5" s="32"/>
      <c r="E5" s="32"/>
      <c r="F5" s="203"/>
    </row>
    <row r="6" spans="1:6" ht="18.75">
      <c r="A6" s="27"/>
      <c r="B6" s="34" t="s">
        <v>4</v>
      </c>
      <c r="C6" s="34" t="s">
        <v>1416</v>
      </c>
      <c r="D6" s="34" t="s">
        <v>6</v>
      </c>
      <c r="E6" s="34" t="s">
        <v>1417</v>
      </c>
      <c r="F6" s="203"/>
    </row>
    <row r="7" spans="1:6" ht="18.75">
      <c r="A7" s="27"/>
      <c r="B7" s="36"/>
      <c r="C7" s="36"/>
      <c r="D7" s="36"/>
      <c r="E7" s="36"/>
      <c r="F7" s="203"/>
    </row>
    <row r="8" spans="1:6" ht="18.75">
      <c r="A8" s="27"/>
      <c r="B8" s="36"/>
      <c r="C8" s="36"/>
      <c r="D8" s="36"/>
      <c r="E8" s="36"/>
      <c r="F8" s="203"/>
    </row>
    <row r="9" spans="1:6" ht="18.75">
      <c r="A9" s="27"/>
      <c r="B9" s="36"/>
      <c r="C9" s="36"/>
      <c r="D9" s="36"/>
      <c r="E9" s="36"/>
      <c r="F9" s="203"/>
    </row>
    <row r="10" spans="1:6" ht="18.75">
      <c r="A10" s="27"/>
      <c r="B10" s="36"/>
      <c r="C10" s="36"/>
      <c r="D10" s="36"/>
      <c r="E10" s="36"/>
      <c r="F10" s="203"/>
    </row>
    <row r="11" spans="1:6" ht="1.5" customHeight="1">
      <c r="A11" s="27"/>
      <c r="B11" s="38"/>
      <c r="C11" s="38"/>
      <c r="D11" s="38"/>
      <c r="E11" s="38"/>
      <c r="F11" s="203"/>
    </row>
    <row r="12" spans="1:6" ht="17.25" customHeight="1">
      <c r="A12" s="205"/>
      <c r="B12" s="40">
        <v>1</v>
      </c>
      <c r="C12" s="40">
        <v>2</v>
      </c>
      <c r="D12" s="40">
        <v>3</v>
      </c>
      <c r="E12" s="40">
        <v>4</v>
      </c>
      <c r="F12" s="39"/>
    </row>
    <row r="13" spans="1:6" ht="18.75">
      <c r="A13" s="27"/>
      <c r="B13" s="43">
        <v>1</v>
      </c>
      <c r="C13" s="62" t="s">
        <v>1418</v>
      </c>
      <c r="D13" s="43">
        <v>5</v>
      </c>
      <c r="E13" s="45">
        <v>1.4</v>
      </c>
      <c r="F13" s="203"/>
    </row>
    <row r="14" spans="1:6" ht="18.75">
      <c r="A14" s="27"/>
      <c r="B14" s="43">
        <v>2</v>
      </c>
      <c r="C14" s="62" t="s">
        <v>1419</v>
      </c>
      <c r="D14" s="43">
        <v>5</v>
      </c>
      <c r="E14" s="45">
        <v>1.36</v>
      </c>
      <c r="F14" s="203"/>
    </row>
    <row r="15" spans="1:6" ht="18.75">
      <c r="A15" s="27"/>
      <c r="B15" s="43">
        <v>3</v>
      </c>
      <c r="C15" s="62" t="s">
        <v>1420</v>
      </c>
      <c r="D15" s="43">
        <v>5</v>
      </c>
      <c r="E15" s="45">
        <v>1.39</v>
      </c>
      <c r="F15" s="203"/>
    </row>
    <row r="16" spans="1:6" ht="18.75">
      <c r="A16" s="27"/>
      <c r="B16" s="43">
        <v>4</v>
      </c>
      <c r="C16" s="62" t="s">
        <v>1421</v>
      </c>
      <c r="D16" s="43">
        <v>5</v>
      </c>
      <c r="E16" s="45">
        <v>1.34</v>
      </c>
      <c r="F16" s="203"/>
    </row>
    <row r="17" spans="1:6" ht="18.75">
      <c r="A17" s="27"/>
      <c r="B17" s="43">
        <v>5</v>
      </c>
      <c r="C17" s="62" t="s">
        <v>1422</v>
      </c>
      <c r="D17" s="43">
        <v>5</v>
      </c>
      <c r="E17" s="45">
        <v>1.39</v>
      </c>
      <c r="F17" s="203"/>
    </row>
    <row r="18" spans="1:6" ht="18.75">
      <c r="A18" s="27"/>
      <c r="B18" s="43">
        <v>6</v>
      </c>
      <c r="C18" s="62" t="s">
        <v>1423</v>
      </c>
      <c r="D18" s="43">
        <v>5</v>
      </c>
      <c r="E18" s="45">
        <v>1.29</v>
      </c>
      <c r="F18" s="203"/>
    </row>
    <row r="19" spans="1:6" ht="18.75">
      <c r="A19" s="27"/>
      <c r="B19" s="43">
        <v>7</v>
      </c>
      <c r="C19" s="62" t="s">
        <v>1424</v>
      </c>
      <c r="D19" s="43">
        <v>5</v>
      </c>
      <c r="E19" s="45">
        <v>1.62</v>
      </c>
      <c r="F19" s="203"/>
    </row>
    <row r="20" spans="1:6" ht="18.75">
      <c r="A20" s="27"/>
      <c r="B20" s="43">
        <v>8</v>
      </c>
      <c r="C20" s="62" t="s">
        <v>1425</v>
      </c>
      <c r="D20" s="43">
        <v>5</v>
      </c>
      <c r="E20" s="45">
        <v>1.57</v>
      </c>
      <c r="F20" s="203"/>
    </row>
    <row r="21" spans="1:6" ht="18.75">
      <c r="A21" s="27"/>
      <c r="B21" s="43">
        <v>9</v>
      </c>
      <c r="C21" s="62" t="s">
        <v>1426</v>
      </c>
      <c r="D21" s="43">
        <v>5</v>
      </c>
      <c r="E21" s="45">
        <v>1.51</v>
      </c>
      <c r="F21" s="203"/>
    </row>
    <row r="22" spans="1:6" ht="18.75">
      <c r="A22" s="27"/>
      <c r="B22" s="43">
        <v>10</v>
      </c>
      <c r="C22" s="62" t="s">
        <v>1427</v>
      </c>
      <c r="D22" s="43">
        <v>5</v>
      </c>
      <c r="E22" s="45">
        <v>1.49</v>
      </c>
      <c r="F22" s="203"/>
    </row>
    <row r="23" spans="1:6" ht="18.75">
      <c r="A23" s="27"/>
      <c r="B23" s="43">
        <v>11</v>
      </c>
      <c r="C23" s="62" t="s">
        <v>1428</v>
      </c>
      <c r="D23" s="43">
        <v>5</v>
      </c>
      <c r="E23" s="45">
        <v>1.33</v>
      </c>
      <c r="F23" s="203"/>
    </row>
    <row r="24" spans="1:6" ht="18.75">
      <c r="A24" s="27"/>
      <c r="B24" s="43">
        <v>12</v>
      </c>
      <c r="C24" s="62" t="s">
        <v>1429</v>
      </c>
      <c r="D24" s="43">
        <v>5</v>
      </c>
      <c r="E24" s="45">
        <v>1.34</v>
      </c>
      <c r="F24" s="203"/>
    </row>
    <row r="25" spans="1:6" ht="18.75">
      <c r="A25" s="27"/>
      <c r="B25" s="43">
        <v>13</v>
      </c>
      <c r="C25" s="62" t="s">
        <v>1430</v>
      </c>
      <c r="D25" s="43">
        <v>5</v>
      </c>
      <c r="E25" s="45">
        <v>1.48</v>
      </c>
      <c r="F25" s="203"/>
    </row>
    <row r="26" spans="1:6" ht="18.75">
      <c r="A26" s="27"/>
      <c r="B26" s="43">
        <v>14</v>
      </c>
      <c r="C26" s="62" t="s">
        <v>1431</v>
      </c>
      <c r="D26" s="43">
        <v>5</v>
      </c>
      <c r="E26" s="45">
        <v>1.54</v>
      </c>
      <c r="F26" s="203"/>
    </row>
    <row r="27" spans="1:6" ht="18.75">
      <c r="A27" s="27"/>
      <c r="B27" s="43">
        <v>15</v>
      </c>
      <c r="C27" s="62" t="s">
        <v>1432</v>
      </c>
      <c r="D27" s="43">
        <v>5</v>
      </c>
      <c r="E27" s="45">
        <v>1.54</v>
      </c>
      <c r="F27" s="203"/>
    </row>
    <row r="28" spans="1:6" ht="18.75">
      <c r="A28" s="27"/>
      <c r="B28" s="43">
        <v>16</v>
      </c>
      <c r="C28" s="62" t="s">
        <v>1433</v>
      </c>
      <c r="D28" s="43">
        <v>5</v>
      </c>
      <c r="E28" s="45">
        <v>1.51</v>
      </c>
      <c r="F28" s="203"/>
    </row>
    <row r="29" spans="1:6" ht="18.75">
      <c r="A29" s="27"/>
      <c r="B29" s="43">
        <v>17</v>
      </c>
      <c r="C29" s="62" t="s">
        <v>1434</v>
      </c>
      <c r="D29" s="43">
        <v>5</v>
      </c>
      <c r="E29" s="45">
        <v>1.45</v>
      </c>
      <c r="F29" s="203"/>
    </row>
    <row r="30" spans="1:6" ht="18.75">
      <c r="A30" s="27"/>
      <c r="B30" s="43">
        <v>18</v>
      </c>
      <c r="C30" s="62" t="s">
        <v>1435</v>
      </c>
      <c r="D30" s="43">
        <v>5</v>
      </c>
      <c r="E30" s="45">
        <v>1.52</v>
      </c>
      <c r="F30" s="203"/>
    </row>
    <row r="31" spans="1:6" ht="18.75">
      <c r="A31" s="27"/>
      <c r="B31" s="43">
        <v>19</v>
      </c>
      <c r="C31" s="62" t="s">
        <v>1436</v>
      </c>
      <c r="D31" s="43">
        <v>5</v>
      </c>
      <c r="E31" s="45">
        <v>1.51</v>
      </c>
      <c r="F31" s="203"/>
    </row>
    <row r="32" spans="1:6" ht="18.75">
      <c r="A32" s="27"/>
      <c r="B32" s="43">
        <v>20</v>
      </c>
      <c r="C32" s="62" t="s">
        <v>1437</v>
      </c>
      <c r="D32" s="43">
        <v>5</v>
      </c>
      <c r="E32" s="45">
        <v>1.54</v>
      </c>
      <c r="F32" s="203"/>
    </row>
    <row r="33" spans="1:6" ht="18.75">
      <c r="A33" s="27"/>
      <c r="B33" s="43">
        <v>21</v>
      </c>
      <c r="C33" s="62" t="s">
        <v>1438</v>
      </c>
      <c r="D33" s="43">
        <v>5</v>
      </c>
      <c r="E33" s="45">
        <v>1.53</v>
      </c>
      <c r="F33" s="203"/>
    </row>
    <row r="34" spans="1:6" ht="18.75">
      <c r="A34" s="27"/>
      <c r="B34" s="43">
        <v>22</v>
      </c>
      <c r="C34" s="62" t="s">
        <v>1439</v>
      </c>
      <c r="D34" s="43">
        <v>5</v>
      </c>
      <c r="E34" s="45">
        <v>1.49</v>
      </c>
      <c r="F34" s="203"/>
    </row>
    <row r="35" spans="1:6" ht="18.75">
      <c r="A35" s="27"/>
      <c r="B35" s="43">
        <v>23</v>
      </c>
      <c r="C35" s="62" t="s">
        <v>1440</v>
      </c>
      <c r="D35" s="43">
        <v>5</v>
      </c>
      <c r="E35" s="45">
        <v>1.63</v>
      </c>
      <c r="F35" s="203"/>
    </row>
    <row r="36" spans="1:6" ht="18.75">
      <c r="A36" s="27"/>
      <c r="B36" s="43">
        <v>24</v>
      </c>
      <c r="C36" s="62" t="s">
        <v>1441</v>
      </c>
      <c r="D36" s="43">
        <v>5</v>
      </c>
      <c r="E36" s="45">
        <v>1.65</v>
      </c>
      <c r="F36" s="203"/>
    </row>
    <row r="37" spans="1:6" ht="18.75">
      <c r="A37" s="27"/>
      <c r="B37" s="43">
        <v>25</v>
      </c>
      <c r="C37" s="62" t="s">
        <v>1442</v>
      </c>
      <c r="D37" s="43">
        <v>5</v>
      </c>
      <c r="E37" s="45">
        <v>1.54</v>
      </c>
      <c r="F37" s="203"/>
    </row>
    <row r="38" spans="1:6" ht="18.75">
      <c r="A38" s="27"/>
      <c r="B38" s="43">
        <v>26</v>
      </c>
      <c r="C38" s="62" t="s">
        <v>1443</v>
      </c>
      <c r="D38" s="43">
        <v>5</v>
      </c>
      <c r="E38" s="45">
        <v>1.49</v>
      </c>
      <c r="F38" s="203"/>
    </row>
    <row r="39" spans="1:6" ht="18.75">
      <c r="A39" s="27"/>
      <c r="B39" s="43">
        <v>27</v>
      </c>
      <c r="C39" s="62" t="s">
        <v>1444</v>
      </c>
      <c r="D39" s="43">
        <v>5</v>
      </c>
      <c r="E39" s="45">
        <v>1.38</v>
      </c>
      <c r="F39" s="203"/>
    </row>
    <row r="40" spans="1:6" ht="18.75">
      <c r="A40" s="27"/>
      <c r="B40" s="43">
        <v>28</v>
      </c>
      <c r="C40" s="62" t="s">
        <v>1445</v>
      </c>
      <c r="D40" s="43">
        <v>5</v>
      </c>
      <c r="E40" s="45">
        <v>1.54</v>
      </c>
      <c r="F40" s="203"/>
    </row>
    <row r="41" spans="1:6" ht="18.75">
      <c r="A41" s="27"/>
      <c r="B41" s="43">
        <v>29</v>
      </c>
      <c r="C41" s="62" t="s">
        <v>1446</v>
      </c>
      <c r="D41" s="43">
        <v>5</v>
      </c>
      <c r="E41" s="45">
        <v>1.42</v>
      </c>
      <c r="F41" s="203"/>
    </row>
    <row r="42" spans="1:6" ht="18.75">
      <c r="A42" s="27"/>
      <c r="B42" s="43">
        <v>30</v>
      </c>
      <c r="C42" s="62" t="s">
        <v>1447</v>
      </c>
      <c r="D42" s="43">
        <v>5</v>
      </c>
      <c r="E42" s="45">
        <v>1.39</v>
      </c>
      <c r="F42" s="203"/>
    </row>
    <row r="43" spans="1:6" ht="18.75">
      <c r="A43" s="27"/>
      <c r="B43" s="43">
        <v>31</v>
      </c>
      <c r="C43" s="62" t="s">
        <v>1448</v>
      </c>
      <c r="D43" s="43">
        <v>5</v>
      </c>
      <c r="E43" s="45">
        <v>1.36</v>
      </c>
      <c r="F43" s="203"/>
    </row>
    <row r="44" spans="1:6" ht="18.75">
      <c r="A44" s="27"/>
      <c r="B44" s="43">
        <v>32</v>
      </c>
      <c r="C44" s="62" t="s">
        <v>1449</v>
      </c>
      <c r="D44" s="43">
        <v>5</v>
      </c>
      <c r="E44" s="45">
        <v>1.39</v>
      </c>
      <c r="F44" s="203"/>
    </row>
    <row r="45" spans="1:6" ht="18.75">
      <c r="A45" s="27"/>
      <c r="B45" s="43">
        <v>33</v>
      </c>
      <c r="C45" s="62" t="s">
        <v>1450</v>
      </c>
      <c r="D45" s="43">
        <v>5</v>
      </c>
      <c r="E45" s="45">
        <v>1.53</v>
      </c>
      <c r="F45" s="203"/>
    </row>
    <row r="46" spans="1:6" ht="18.75">
      <c r="A46" s="27"/>
      <c r="B46" s="43">
        <v>34</v>
      </c>
      <c r="C46" s="62" t="s">
        <v>1451</v>
      </c>
      <c r="D46" s="43">
        <v>5</v>
      </c>
      <c r="E46" s="45">
        <v>1.45</v>
      </c>
      <c r="F46" s="203"/>
    </row>
    <row r="47" spans="1:6" ht="18.75">
      <c r="A47" s="27"/>
      <c r="B47" s="43">
        <v>35</v>
      </c>
      <c r="C47" s="62" t="s">
        <v>1452</v>
      </c>
      <c r="D47" s="43">
        <v>5</v>
      </c>
      <c r="E47" s="45">
        <v>1.38</v>
      </c>
      <c r="F47" s="203"/>
    </row>
    <row r="48" spans="1:6" ht="18.75">
      <c r="A48" s="27"/>
      <c r="B48" s="43">
        <v>36</v>
      </c>
      <c r="C48" s="62" t="s">
        <v>1453</v>
      </c>
      <c r="D48" s="43">
        <v>5</v>
      </c>
      <c r="E48" s="45">
        <v>1.44</v>
      </c>
      <c r="F48" s="203"/>
    </row>
    <row r="49" spans="1:6" ht="18.75">
      <c r="A49" s="27"/>
      <c r="B49" s="43">
        <v>37</v>
      </c>
      <c r="C49" s="62" t="s">
        <v>1454</v>
      </c>
      <c r="D49" s="43">
        <v>5</v>
      </c>
      <c r="E49" s="45">
        <v>1.43</v>
      </c>
      <c r="F49" s="203"/>
    </row>
    <row r="50" spans="1:6" ht="18.75">
      <c r="A50" s="27"/>
      <c r="B50" s="43">
        <v>38</v>
      </c>
      <c r="C50" s="62" t="s">
        <v>1455</v>
      </c>
      <c r="D50" s="43">
        <v>5</v>
      </c>
      <c r="E50" s="45">
        <v>1.66</v>
      </c>
      <c r="F50" s="203"/>
    </row>
    <row r="51" spans="1:6" ht="18.75">
      <c r="A51" s="27"/>
      <c r="B51" s="43">
        <v>39</v>
      </c>
      <c r="C51" s="62" t="s">
        <v>1456</v>
      </c>
      <c r="D51" s="43">
        <v>5</v>
      </c>
      <c r="E51" s="45">
        <v>1.52</v>
      </c>
      <c r="F51" s="203"/>
    </row>
    <row r="52" spans="1:6" ht="18.75">
      <c r="A52" s="27"/>
      <c r="B52" s="43">
        <v>40</v>
      </c>
      <c r="C52" s="62" t="s">
        <v>1457</v>
      </c>
      <c r="D52" s="43">
        <v>5</v>
      </c>
      <c r="E52" s="45">
        <v>1.61</v>
      </c>
      <c r="F52" s="203"/>
    </row>
    <row r="53" spans="1:6" ht="18.75">
      <c r="A53" s="27"/>
      <c r="B53" s="43">
        <v>41</v>
      </c>
      <c r="C53" s="62" t="s">
        <v>1458</v>
      </c>
      <c r="D53" s="43">
        <v>5</v>
      </c>
      <c r="E53" s="45">
        <v>1.57</v>
      </c>
      <c r="F53" s="203"/>
    </row>
    <row r="54" spans="1:6" ht="18.75">
      <c r="A54" s="27"/>
      <c r="B54" s="43">
        <v>42</v>
      </c>
      <c r="C54" s="62" t="s">
        <v>1459</v>
      </c>
      <c r="D54" s="43">
        <v>5</v>
      </c>
      <c r="E54" s="45">
        <v>1.66</v>
      </c>
      <c r="F54" s="203"/>
    </row>
    <row r="55" spans="1:6" ht="18.75">
      <c r="A55" s="27"/>
      <c r="B55" s="43">
        <v>43</v>
      </c>
      <c r="C55" s="62" t="s">
        <v>1460</v>
      </c>
      <c r="D55" s="43">
        <v>5</v>
      </c>
      <c r="E55" s="45">
        <v>1.54</v>
      </c>
      <c r="F55" s="203"/>
    </row>
    <row r="56" spans="1:6" ht="18.75">
      <c r="A56" s="27"/>
      <c r="B56" s="43">
        <v>44</v>
      </c>
      <c r="C56" s="62" t="s">
        <v>1461</v>
      </c>
      <c r="D56" s="43">
        <v>5</v>
      </c>
      <c r="E56" s="45">
        <v>1.45</v>
      </c>
      <c r="F56" s="203"/>
    </row>
    <row r="57" spans="1:6" ht="18.75">
      <c r="A57" s="27"/>
      <c r="B57" s="43">
        <v>45</v>
      </c>
      <c r="C57" s="62" t="s">
        <v>1462</v>
      </c>
      <c r="D57" s="43">
        <v>5</v>
      </c>
      <c r="E57" s="45">
        <v>1.43</v>
      </c>
      <c r="F57" s="203"/>
    </row>
    <row r="58" spans="1:6" ht="18.75">
      <c r="A58" s="27"/>
      <c r="B58" s="43">
        <v>46</v>
      </c>
      <c r="C58" s="62" t="s">
        <v>1463</v>
      </c>
      <c r="D58" s="43">
        <v>5</v>
      </c>
      <c r="E58" s="45">
        <v>1.49</v>
      </c>
      <c r="F58" s="203"/>
    </row>
    <row r="59" spans="1:6" ht="18.75">
      <c r="A59" s="27"/>
      <c r="B59" s="43">
        <v>47</v>
      </c>
      <c r="C59" s="62" t="s">
        <v>1464</v>
      </c>
      <c r="D59" s="43">
        <v>9</v>
      </c>
      <c r="E59" s="45">
        <v>1.46</v>
      </c>
      <c r="F59" s="203"/>
    </row>
    <row r="60" spans="1:6" ht="18.75">
      <c r="A60" s="27"/>
      <c r="B60" s="43">
        <v>48</v>
      </c>
      <c r="C60" s="62" t="s">
        <v>1465</v>
      </c>
      <c r="D60" s="43">
        <v>9</v>
      </c>
      <c r="E60" s="45">
        <v>1.48</v>
      </c>
      <c r="F60" s="203"/>
    </row>
    <row r="61" spans="1:6" ht="18.75">
      <c r="A61" s="27"/>
      <c r="B61" s="43">
        <v>49</v>
      </c>
      <c r="C61" s="62" t="s">
        <v>1466</v>
      </c>
      <c r="D61" s="43">
        <v>9</v>
      </c>
      <c r="E61" s="45">
        <v>1.71</v>
      </c>
      <c r="F61" s="203"/>
    </row>
    <row r="62" spans="1:6" ht="18.75">
      <c r="A62" s="27"/>
      <c r="B62" s="43">
        <v>50</v>
      </c>
      <c r="C62" s="62" t="s">
        <v>1467</v>
      </c>
      <c r="D62" s="43">
        <v>9</v>
      </c>
      <c r="E62" s="45">
        <v>1.54</v>
      </c>
      <c r="F62" s="203"/>
    </row>
    <row r="63" spans="1:6" ht="18.75">
      <c r="A63" s="27"/>
      <c r="B63" s="43">
        <v>51</v>
      </c>
      <c r="C63" s="62" t="s">
        <v>1468</v>
      </c>
      <c r="D63" s="43">
        <v>9</v>
      </c>
      <c r="E63" s="45">
        <v>1.53</v>
      </c>
      <c r="F63" s="203"/>
    </row>
    <row r="64" spans="1:6" ht="18.75">
      <c r="A64" s="27"/>
      <c r="B64" s="43">
        <v>52</v>
      </c>
      <c r="C64" s="62" t="s">
        <v>1469</v>
      </c>
      <c r="D64" s="43">
        <v>9</v>
      </c>
      <c r="E64" s="45">
        <v>1.57</v>
      </c>
      <c r="F64" s="203"/>
    </row>
    <row r="65" spans="1:6" ht="18.75">
      <c r="A65" s="27"/>
      <c r="B65" s="43">
        <v>53</v>
      </c>
      <c r="C65" s="62" t="s">
        <v>1470</v>
      </c>
      <c r="D65" s="43">
        <v>9</v>
      </c>
      <c r="E65" s="45">
        <v>1.78</v>
      </c>
      <c r="F65" s="203"/>
    </row>
    <row r="66" spans="1:6" ht="18.75">
      <c r="A66" s="27"/>
      <c r="B66" s="43">
        <v>54</v>
      </c>
      <c r="C66" s="62" t="s">
        <v>1471</v>
      </c>
      <c r="D66" s="43">
        <v>9</v>
      </c>
      <c r="E66" s="45">
        <v>1.51</v>
      </c>
      <c r="F66" s="203"/>
    </row>
    <row r="67" spans="1:6" ht="18.75">
      <c r="A67" s="27"/>
      <c r="B67" s="43">
        <v>55</v>
      </c>
      <c r="C67" s="62" t="s">
        <v>1472</v>
      </c>
      <c r="D67" s="43">
        <v>9</v>
      </c>
      <c r="E67" s="45">
        <v>1.59</v>
      </c>
      <c r="F67" s="203"/>
    </row>
    <row r="68" spans="1:6" ht="18.75">
      <c r="A68" s="27"/>
      <c r="B68" s="43">
        <v>56</v>
      </c>
      <c r="C68" s="62" t="s">
        <v>1473</v>
      </c>
      <c r="D68" s="43">
        <v>9</v>
      </c>
      <c r="E68" s="45">
        <v>1.84</v>
      </c>
      <c r="F68" s="203"/>
    </row>
    <row r="69" spans="1:6" ht="18.75">
      <c r="A69" s="27"/>
      <c r="B69" s="43">
        <v>57</v>
      </c>
      <c r="C69" s="62" t="s">
        <v>1474</v>
      </c>
      <c r="D69" s="43">
        <v>9</v>
      </c>
      <c r="E69" s="45">
        <v>1.56</v>
      </c>
      <c r="F69" s="203"/>
    </row>
    <row r="70" spans="1:6" ht="18.75">
      <c r="A70" s="27"/>
      <c r="B70" s="43">
        <v>58</v>
      </c>
      <c r="C70" s="62" t="s">
        <v>1475</v>
      </c>
      <c r="D70" s="43">
        <v>9</v>
      </c>
      <c r="E70" s="45">
        <v>2.37</v>
      </c>
      <c r="F70" s="203"/>
    </row>
    <row r="71" spans="1:6" ht="18.75">
      <c r="A71" s="27"/>
      <c r="B71" s="43">
        <v>59</v>
      </c>
      <c r="C71" s="62" t="s">
        <v>1476</v>
      </c>
      <c r="D71" s="43">
        <v>9</v>
      </c>
      <c r="E71" s="45">
        <v>2.03</v>
      </c>
      <c r="F71" s="203"/>
    </row>
    <row r="72" spans="1:6" ht="18.75">
      <c r="A72" s="27"/>
      <c r="B72" s="43">
        <v>60</v>
      </c>
      <c r="C72" s="62" t="s">
        <v>1477</v>
      </c>
      <c r="D72" s="43">
        <v>9</v>
      </c>
      <c r="E72" s="45">
        <v>2.1</v>
      </c>
      <c r="F72" s="203"/>
    </row>
    <row r="73" spans="1:6" ht="18.75">
      <c r="A73" s="27"/>
      <c r="B73" s="43">
        <v>61</v>
      </c>
      <c r="C73" s="62" t="s">
        <v>1478</v>
      </c>
      <c r="D73" s="43">
        <v>9</v>
      </c>
      <c r="E73" s="45">
        <v>1.45</v>
      </c>
      <c r="F73" s="203"/>
    </row>
    <row r="74" spans="1:6" ht="18.75">
      <c r="A74" s="27"/>
      <c r="B74" s="43">
        <v>62</v>
      </c>
      <c r="C74" s="62" t="s">
        <v>1479</v>
      </c>
      <c r="D74" s="43">
        <v>9</v>
      </c>
      <c r="E74" s="45">
        <v>1.67</v>
      </c>
      <c r="F74" s="203"/>
    </row>
    <row r="75" spans="1:6" ht="18.75">
      <c r="A75" s="27"/>
      <c r="B75" s="43">
        <v>63</v>
      </c>
      <c r="C75" s="62" t="s">
        <v>1480</v>
      </c>
      <c r="D75" s="43">
        <v>9</v>
      </c>
      <c r="E75" s="45">
        <v>1.65</v>
      </c>
      <c r="F75" s="203"/>
    </row>
    <row r="76" spans="1:6" ht="18.75">
      <c r="A76" s="27"/>
      <c r="B76" s="43">
        <v>64</v>
      </c>
      <c r="C76" s="62" t="s">
        <v>1481</v>
      </c>
      <c r="D76" s="43">
        <v>12</v>
      </c>
      <c r="E76" s="45">
        <v>2.27</v>
      </c>
      <c r="F76" s="203"/>
    </row>
    <row r="77" spans="1:6" ht="18.75">
      <c r="A77" s="27"/>
      <c r="B77" s="43">
        <v>65</v>
      </c>
      <c r="C77" s="62" t="s">
        <v>1482</v>
      </c>
      <c r="D77" s="43" t="s">
        <v>1483</v>
      </c>
      <c r="E77" s="45">
        <v>1.65</v>
      </c>
      <c r="F77" s="203"/>
    </row>
    <row r="78" spans="1:6" ht="18.75">
      <c r="A78" s="27"/>
      <c r="B78" s="43">
        <v>66</v>
      </c>
      <c r="C78" s="62" t="s">
        <v>1484</v>
      </c>
      <c r="D78" s="43">
        <v>14</v>
      </c>
      <c r="E78" s="45">
        <v>1.6</v>
      </c>
      <c r="F78" s="203"/>
    </row>
    <row r="79" spans="1:6" ht="18.75">
      <c r="A79" s="27"/>
      <c r="B79" s="202"/>
      <c r="C79" s="27"/>
      <c r="D79" s="27"/>
      <c r="E79" s="27"/>
      <c r="F79" s="203"/>
    </row>
    <row r="80" spans="1:6" ht="18.75">
      <c r="A80" s="27"/>
      <c r="B80" s="202"/>
      <c r="C80" s="30"/>
      <c r="D80" s="29"/>
      <c r="E80" s="29"/>
      <c r="F80" s="203"/>
    </row>
    <row r="81" spans="1:6" ht="18.75">
      <c r="A81" s="30" t="s">
        <v>1485</v>
      </c>
      <c r="B81" s="30"/>
      <c r="C81" s="30"/>
      <c r="D81" s="30"/>
      <c r="E81" s="30"/>
      <c r="F81" s="203"/>
    </row>
    <row r="82" spans="2:6" ht="18.75">
      <c r="B82" s="202"/>
      <c r="C82" s="206"/>
      <c r="D82" s="68"/>
      <c r="E82" s="207"/>
      <c r="F82" s="203"/>
    </row>
    <row r="83" spans="2:6" ht="18.75">
      <c r="B83" s="202"/>
      <c r="C83" s="206"/>
      <c r="D83" s="68"/>
      <c r="E83" s="207"/>
      <c r="F83" s="203"/>
    </row>
  </sheetData>
  <sheetProtection/>
  <mergeCells count="9">
    <mergeCell ref="D80:E80"/>
    <mergeCell ref="D1:E1"/>
    <mergeCell ref="D2:E2"/>
    <mergeCell ref="D3:E3"/>
    <mergeCell ref="B5:E5"/>
    <mergeCell ref="B6:B11"/>
    <mergeCell ref="C6:C11"/>
    <mergeCell ref="D6:D11"/>
    <mergeCell ref="E6:E1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F8" sqref="F8"/>
    </sheetView>
  </sheetViews>
  <sheetFormatPr defaultColWidth="9.140625" defaultRowHeight="15"/>
  <cols>
    <col min="1" max="2" width="5.57421875" style="27" customWidth="1"/>
    <col min="3" max="3" width="33.00390625" style="27" customWidth="1"/>
    <col min="4" max="4" width="12.00390625" style="27" customWidth="1"/>
    <col min="5" max="5" width="25.57421875" style="27" customWidth="1"/>
    <col min="6" max="6" width="9.00390625" style="27" customWidth="1"/>
  </cols>
  <sheetData>
    <row r="1" spans="4:6" ht="18.75">
      <c r="D1" s="29" t="s">
        <v>1486</v>
      </c>
      <c r="E1" s="29"/>
      <c r="F1" s="29"/>
    </row>
    <row r="2" ht="18.75">
      <c r="D2" s="27" t="s">
        <v>673</v>
      </c>
    </row>
    <row r="3" ht="18.75">
      <c r="D3" s="27" t="s">
        <v>1487</v>
      </c>
    </row>
    <row r="4" ht="17.25" customHeight="1"/>
    <row r="5" spans="7:8" ht="18.75" hidden="1">
      <c r="G5" s="208"/>
      <c r="H5" s="208"/>
    </row>
    <row r="6" spans="2:8" ht="18.75">
      <c r="B6" s="29" t="s">
        <v>1488</v>
      </c>
      <c r="C6" s="29"/>
      <c r="D6" s="29"/>
      <c r="E6" s="29"/>
      <c r="G6" s="208"/>
      <c r="H6" s="208"/>
    </row>
    <row r="7" spans="2:8" ht="18.75">
      <c r="B7" s="209" t="s">
        <v>1489</v>
      </c>
      <c r="C7" s="209"/>
      <c r="D7" s="209"/>
      <c r="E7" s="209"/>
      <c r="G7" s="208"/>
      <c r="H7" s="208"/>
    </row>
    <row r="8" spans="7:8" ht="18.75">
      <c r="G8" s="208"/>
      <c r="H8" s="208"/>
    </row>
    <row r="9" spans="2:8" ht="15.75" customHeight="1">
      <c r="B9" s="34" t="s">
        <v>4</v>
      </c>
      <c r="C9" s="34" t="s">
        <v>1416</v>
      </c>
      <c r="D9" s="34" t="s">
        <v>6</v>
      </c>
      <c r="E9" s="34" t="s">
        <v>1490</v>
      </c>
      <c r="G9" s="208"/>
      <c r="H9" s="208"/>
    </row>
    <row r="10" spans="2:8" ht="18.75">
      <c r="B10" s="36"/>
      <c r="C10" s="36"/>
      <c r="D10" s="36"/>
      <c r="E10" s="36"/>
      <c r="G10" s="208"/>
      <c r="H10" s="208"/>
    </row>
    <row r="11" spans="2:8" ht="18.75">
      <c r="B11" s="36"/>
      <c r="C11" s="36"/>
      <c r="D11" s="36"/>
      <c r="E11" s="36"/>
      <c r="G11" s="208"/>
      <c r="H11" s="208"/>
    </row>
    <row r="12" spans="2:8" ht="18.75">
      <c r="B12" s="36"/>
      <c r="C12" s="36"/>
      <c r="D12" s="36"/>
      <c r="E12" s="36"/>
      <c r="G12" s="208"/>
      <c r="H12" s="208"/>
    </row>
    <row r="13" spans="2:8" ht="18.75">
      <c r="B13" s="36"/>
      <c r="C13" s="36"/>
      <c r="D13" s="36"/>
      <c r="E13" s="36"/>
      <c r="G13" s="208"/>
      <c r="H13" s="208"/>
    </row>
    <row r="14" spans="2:8" ht="10.5" customHeight="1">
      <c r="B14" s="36"/>
      <c r="C14" s="36"/>
      <c r="D14" s="36"/>
      <c r="E14" s="36"/>
      <c r="G14" s="208"/>
      <c r="H14" s="208"/>
    </row>
    <row r="15" spans="2:8" ht="4.5" customHeight="1" hidden="1">
      <c r="B15" s="38"/>
      <c r="C15" s="38"/>
      <c r="D15" s="38"/>
      <c r="E15" s="38"/>
      <c r="G15" s="208"/>
      <c r="H15" s="208"/>
    </row>
    <row r="16" spans="2:8" ht="19.5" customHeight="1">
      <c r="B16" s="40">
        <v>1</v>
      </c>
      <c r="C16" s="40">
        <v>2</v>
      </c>
      <c r="D16" s="40">
        <v>3</v>
      </c>
      <c r="E16" s="40">
        <v>4</v>
      </c>
      <c r="G16" s="208"/>
      <c r="H16" s="208"/>
    </row>
    <row r="17" spans="2:8" ht="19.5" customHeight="1">
      <c r="B17" s="43">
        <v>1</v>
      </c>
      <c r="C17" s="210" t="s">
        <v>1491</v>
      </c>
      <c r="D17" s="43">
        <v>2</v>
      </c>
      <c r="E17" s="45">
        <v>1.47</v>
      </c>
      <c r="G17" s="208"/>
      <c r="H17" s="208"/>
    </row>
    <row r="18" spans="2:8" ht="19.5" customHeight="1">
      <c r="B18" s="43">
        <v>2</v>
      </c>
      <c r="C18" s="211" t="s">
        <v>1492</v>
      </c>
      <c r="D18" s="43">
        <v>2</v>
      </c>
      <c r="E18" s="45">
        <v>1.55</v>
      </c>
      <c r="G18" s="208"/>
      <c r="H18" s="208"/>
    </row>
    <row r="19" spans="2:8" ht="19.5" customHeight="1">
      <c r="B19" s="43">
        <v>3</v>
      </c>
      <c r="C19" s="211" t="s">
        <v>1493</v>
      </c>
      <c r="D19" s="43">
        <v>3</v>
      </c>
      <c r="E19" s="45">
        <v>1.44</v>
      </c>
      <c r="G19" s="208"/>
      <c r="H19" s="208"/>
    </row>
    <row r="20" spans="2:8" ht="19.5" customHeight="1">
      <c r="B20" s="43">
        <v>4</v>
      </c>
      <c r="C20" s="211" t="s">
        <v>1494</v>
      </c>
      <c r="D20" s="43">
        <v>3</v>
      </c>
      <c r="E20" s="45">
        <v>1.45</v>
      </c>
      <c r="G20" s="208"/>
      <c r="H20" s="208"/>
    </row>
    <row r="21" spans="2:8" ht="19.5" customHeight="1">
      <c r="B21" s="43">
        <v>5</v>
      </c>
      <c r="C21" s="211" t="s">
        <v>1495</v>
      </c>
      <c r="D21" s="43">
        <v>3</v>
      </c>
      <c r="E21" s="45">
        <v>1.58</v>
      </c>
      <c r="G21" s="208"/>
      <c r="H21" s="208"/>
    </row>
    <row r="22" spans="2:8" ht="19.5" customHeight="1">
      <c r="B22" s="43">
        <v>6</v>
      </c>
      <c r="C22" s="211" t="s">
        <v>1496</v>
      </c>
      <c r="D22" s="43">
        <v>3</v>
      </c>
      <c r="E22" s="45">
        <v>1.7</v>
      </c>
      <c r="G22" s="208"/>
      <c r="H22" s="208"/>
    </row>
    <row r="23" spans="2:8" ht="19.5" customHeight="1">
      <c r="B23" s="43">
        <v>7</v>
      </c>
      <c r="C23" s="211" t="s">
        <v>1497</v>
      </c>
      <c r="D23" s="43">
        <v>3</v>
      </c>
      <c r="E23" s="45">
        <v>1.76</v>
      </c>
      <c r="G23" s="208"/>
      <c r="H23" s="208"/>
    </row>
    <row r="24" spans="2:8" ht="19.5" customHeight="1">
      <c r="B24" s="43">
        <v>8</v>
      </c>
      <c r="C24" s="211" t="s">
        <v>1498</v>
      </c>
      <c r="D24" s="43">
        <v>4</v>
      </c>
      <c r="E24" s="45">
        <v>1.48</v>
      </c>
      <c r="G24" s="208"/>
      <c r="H24" s="208"/>
    </row>
    <row r="25" spans="2:8" ht="19.5" customHeight="1">
      <c r="B25" s="43">
        <v>9</v>
      </c>
      <c r="C25" s="211" t="s">
        <v>1499</v>
      </c>
      <c r="D25" s="43">
        <v>4</v>
      </c>
      <c r="E25" s="45">
        <v>1.61</v>
      </c>
      <c r="G25" s="208"/>
      <c r="H25" s="208"/>
    </row>
    <row r="26" spans="2:8" ht="19.5" customHeight="1">
      <c r="B26" s="43">
        <v>10</v>
      </c>
      <c r="C26" s="211" t="s">
        <v>1500</v>
      </c>
      <c r="D26" s="43">
        <v>4</v>
      </c>
      <c r="E26" s="45">
        <v>1.5</v>
      </c>
      <c r="G26" s="208"/>
      <c r="H26" s="208"/>
    </row>
    <row r="27" spans="2:8" ht="19.5" customHeight="1">
      <c r="B27" s="43">
        <v>11</v>
      </c>
      <c r="C27" s="211" t="s">
        <v>1501</v>
      </c>
      <c r="D27" s="43">
        <v>4</v>
      </c>
      <c r="E27" s="45">
        <v>1.58</v>
      </c>
      <c r="G27" s="208"/>
      <c r="H27" s="208"/>
    </row>
    <row r="28" spans="2:8" ht="19.5" customHeight="1">
      <c r="B28" s="43">
        <v>12</v>
      </c>
      <c r="C28" s="211" t="s">
        <v>1502</v>
      </c>
      <c r="D28" s="43">
        <v>4</v>
      </c>
      <c r="E28" s="45">
        <v>1.55</v>
      </c>
      <c r="G28" s="208"/>
      <c r="H28" s="208"/>
    </row>
    <row r="29" spans="2:8" ht="19.5" customHeight="1">
      <c r="B29" s="43">
        <v>13</v>
      </c>
      <c r="C29" s="211" t="s">
        <v>1503</v>
      </c>
      <c r="D29" s="43">
        <v>4</v>
      </c>
      <c r="E29" s="45">
        <v>1.32</v>
      </c>
      <c r="G29" s="208"/>
      <c r="H29" s="208"/>
    </row>
    <row r="30" spans="2:8" ht="19.5" customHeight="1">
      <c r="B30" s="43">
        <v>14</v>
      </c>
      <c r="C30" s="211" t="s">
        <v>1504</v>
      </c>
      <c r="D30" s="43">
        <v>4</v>
      </c>
      <c r="E30" s="45">
        <v>1.55</v>
      </c>
      <c r="G30" s="208"/>
      <c r="H30" s="208"/>
    </row>
    <row r="31" spans="2:8" ht="19.5" customHeight="1">
      <c r="B31" s="43">
        <v>15</v>
      </c>
      <c r="C31" s="211" t="s">
        <v>1505</v>
      </c>
      <c r="D31" s="43">
        <v>4</v>
      </c>
      <c r="E31" s="45">
        <v>1.24</v>
      </c>
      <c r="G31" s="208"/>
      <c r="H31" s="208"/>
    </row>
    <row r="32" spans="2:8" ht="19.5" customHeight="1">
      <c r="B32" s="43">
        <v>16</v>
      </c>
      <c r="C32" s="211" t="s">
        <v>1506</v>
      </c>
      <c r="D32" s="43">
        <v>4</v>
      </c>
      <c r="E32" s="45">
        <v>1.4</v>
      </c>
      <c r="G32" s="208"/>
      <c r="H32" s="208"/>
    </row>
    <row r="33" spans="2:8" ht="19.5" customHeight="1">
      <c r="B33" s="43">
        <v>17</v>
      </c>
      <c r="C33" s="211" t="s">
        <v>1507</v>
      </c>
      <c r="D33" s="43">
        <v>4</v>
      </c>
      <c r="E33" s="45">
        <v>1.24</v>
      </c>
      <c r="G33" s="208"/>
      <c r="H33" s="208"/>
    </row>
    <row r="34" spans="2:8" ht="19.5" customHeight="1">
      <c r="B34" s="43">
        <v>18</v>
      </c>
      <c r="C34" s="211" t="s">
        <v>1508</v>
      </c>
      <c r="D34" s="43">
        <v>4</v>
      </c>
      <c r="E34" s="45">
        <v>1.59</v>
      </c>
      <c r="G34" s="208"/>
      <c r="H34" s="208"/>
    </row>
    <row r="35" spans="2:8" ht="19.5" customHeight="1">
      <c r="B35" s="43">
        <v>19</v>
      </c>
      <c r="C35" s="211" t="s">
        <v>1509</v>
      </c>
      <c r="D35" s="43">
        <v>4</v>
      </c>
      <c r="E35" s="45">
        <v>1.24</v>
      </c>
      <c r="G35" s="208"/>
      <c r="H35" s="208"/>
    </row>
    <row r="36" spans="2:8" ht="19.5" customHeight="1">
      <c r="B36" s="43">
        <v>20</v>
      </c>
      <c r="C36" s="211" t="s">
        <v>1510</v>
      </c>
      <c r="D36" s="43">
        <v>4</v>
      </c>
      <c r="E36" s="45">
        <v>1.62</v>
      </c>
      <c r="G36" s="208"/>
      <c r="H36" s="208"/>
    </row>
    <row r="37" spans="2:8" ht="19.5" customHeight="1">
      <c r="B37" s="43">
        <v>21</v>
      </c>
      <c r="C37" s="211" t="s">
        <v>1511</v>
      </c>
      <c r="D37" s="43">
        <v>4</v>
      </c>
      <c r="E37" s="45">
        <v>1.23</v>
      </c>
      <c r="G37" s="208"/>
      <c r="H37" s="208"/>
    </row>
    <row r="38" spans="2:8" ht="19.5" customHeight="1">
      <c r="B38" s="43">
        <v>22</v>
      </c>
      <c r="C38" s="211" t="s">
        <v>1512</v>
      </c>
      <c r="D38" s="43">
        <v>4</v>
      </c>
      <c r="E38" s="45">
        <v>1.55</v>
      </c>
      <c r="G38" s="208"/>
      <c r="H38" s="208"/>
    </row>
    <row r="39" spans="2:8" ht="19.5" customHeight="1">
      <c r="B39" s="43">
        <v>23</v>
      </c>
      <c r="C39" s="211" t="s">
        <v>1513</v>
      </c>
      <c r="D39" s="43">
        <v>4</v>
      </c>
      <c r="E39" s="45">
        <v>1.34</v>
      </c>
      <c r="G39" s="208"/>
      <c r="H39" s="208"/>
    </row>
    <row r="40" spans="2:8" ht="19.5" customHeight="1">
      <c r="B40" s="43">
        <v>24</v>
      </c>
      <c r="C40" s="211" t="s">
        <v>1514</v>
      </c>
      <c r="D40" s="43">
        <v>4</v>
      </c>
      <c r="E40" s="45">
        <v>1.33</v>
      </c>
      <c r="G40" s="208"/>
      <c r="H40" s="208"/>
    </row>
    <row r="41" spans="2:8" ht="19.5" customHeight="1">
      <c r="B41" s="43">
        <v>25</v>
      </c>
      <c r="C41" s="211" t="s">
        <v>1515</v>
      </c>
      <c r="D41" s="43">
        <v>4</v>
      </c>
      <c r="E41" s="45">
        <v>1.32</v>
      </c>
      <c r="G41" s="208"/>
      <c r="H41" s="208"/>
    </row>
    <row r="42" spans="2:8" ht="19.5" customHeight="1">
      <c r="B42" s="43">
        <v>26</v>
      </c>
      <c r="C42" s="211" t="s">
        <v>1516</v>
      </c>
      <c r="D42" s="43">
        <v>5</v>
      </c>
      <c r="E42" s="45">
        <v>1.29</v>
      </c>
      <c r="G42" s="208"/>
      <c r="H42" s="208"/>
    </row>
    <row r="43" spans="2:8" ht="19.5" customHeight="1">
      <c r="B43" s="43">
        <v>27</v>
      </c>
      <c r="C43" s="211" t="s">
        <v>1517</v>
      </c>
      <c r="D43" s="43">
        <v>5</v>
      </c>
      <c r="E43" s="45">
        <v>1.1</v>
      </c>
      <c r="G43" s="208"/>
      <c r="H43" s="208"/>
    </row>
    <row r="44" spans="2:8" ht="19.5" customHeight="1">
      <c r="B44" s="43">
        <v>28</v>
      </c>
      <c r="C44" s="211" t="s">
        <v>1518</v>
      </c>
      <c r="D44" s="43">
        <v>5</v>
      </c>
      <c r="E44" s="45">
        <v>1.35</v>
      </c>
      <c r="G44" s="208"/>
      <c r="H44" s="208"/>
    </row>
    <row r="45" spans="2:8" ht="19.5" customHeight="1">
      <c r="B45" s="43">
        <v>29</v>
      </c>
      <c r="C45" s="211" t="s">
        <v>1519</v>
      </c>
      <c r="D45" s="43">
        <v>5</v>
      </c>
      <c r="E45" s="45">
        <v>1.1</v>
      </c>
      <c r="G45" s="208"/>
      <c r="H45" s="208"/>
    </row>
    <row r="46" spans="2:8" ht="19.5" customHeight="1">
      <c r="B46" s="43">
        <v>30</v>
      </c>
      <c r="C46" s="211" t="s">
        <v>1520</v>
      </c>
      <c r="D46" s="43">
        <v>5</v>
      </c>
      <c r="E46" s="45">
        <v>1.28</v>
      </c>
      <c r="G46" s="208"/>
      <c r="H46" s="208"/>
    </row>
    <row r="47" spans="2:8" ht="19.5" customHeight="1">
      <c r="B47" s="43">
        <v>31</v>
      </c>
      <c r="C47" s="211" t="s">
        <v>1521</v>
      </c>
      <c r="D47" s="43">
        <v>5</v>
      </c>
      <c r="E47" s="45">
        <v>1.12</v>
      </c>
      <c r="G47" s="208"/>
      <c r="H47" s="208"/>
    </row>
    <row r="48" spans="2:8" ht="19.5" customHeight="1">
      <c r="B48" s="43">
        <v>32</v>
      </c>
      <c r="C48" s="211" t="s">
        <v>1522</v>
      </c>
      <c r="D48" s="43">
        <v>5</v>
      </c>
      <c r="E48" s="45">
        <v>1.6</v>
      </c>
      <c r="G48" s="208"/>
      <c r="H48" s="208"/>
    </row>
    <row r="49" spans="2:8" ht="19.5" customHeight="1">
      <c r="B49" s="43">
        <v>33</v>
      </c>
      <c r="C49" s="211" t="s">
        <v>1523</v>
      </c>
      <c r="D49" s="43">
        <v>5</v>
      </c>
      <c r="E49" s="45">
        <v>1.15</v>
      </c>
      <c r="G49" s="208"/>
      <c r="H49" s="208"/>
    </row>
    <row r="50" spans="2:8" ht="19.5" customHeight="1">
      <c r="B50" s="41">
        <v>34</v>
      </c>
      <c r="C50" s="212" t="s">
        <v>1524</v>
      </c>
      <c r="D50" s="43">
        <v>9</v>
      </c>
      <c r="E50" s="45">
        <v>1.49</v>
      </c>
      <c r="G50" s="208"/>
      <c r="H50" s="208"/>
    </row>
    <row r="51" spans="2:8" ht="19.5" customHeight="1">
      <c r="B51" s="41">
        <v>35</v>
      </c>
      <c r="C51" s="212" t="s">
        <v>1525</v>
      </c>
      <c r="D51" s="43">
        <v>9</v>
      </c>
      <c r="E51" s="45">
        <v>1.43</v>
      </c>
      <c r="G51" s="208"/>
      <c r="H51" s="208"/>
    </row>
    <row r="52" spans="2:8" ht="19.5" customHeight="1">
      <c r="B52" s="41">
        <v>36</v>
      </c>
      <c r="C52" s="212" t="s">
        <v>1526</v>
      </c>
      <c r="D52" s="43">
        <v>9</v>
      </c>
      <c r="E52" s="45">
        <v>1.4</v>
      </c>
      <c r="G52" s="208"/>
      <c r="H52" s="208"/>
    </row>
    <row r="53" spans="2:8" ht="19.5" customHeight="1">
      <c r="B53" s="43">
        <v>37</v>
      </c>
      <c r="C53" s="213" t="s">
        <v>1527</v>
      </c>
      <c r="D53" s="43">
        <v>9</v>
      </c>
      <c r="E53" s="45">
        <v>1.72</v>
      </c>
      <c r="G53" s="208"/>
      <c r="H53" s="208"/>
    </row>
    <row r="54" spans="2:8" ht="19.5" customHeight="1">
      <c r="B54" s="43">
        <v>38</v>
      </c>
      <c r="C54" s="213" t="s">
        <v>1528</v>
      </c>
      <c r="D54" s="43">
        <v>9</v>
      </c>
      <c r="E54" s="45">
        <v>1.64</v>
      </c>
      <c r="G54" s="208"/>
      <c r="H54" s="208"/>
    </row>
    <row r="55" spans="2:8" ht="19.5" customHeight="1">
      <c r="B55" s="43">
        <v>39</v>
      </c>
      <c r="C55" s="213" t="s">
        <v>1529</v>
      </c>
      <c r="D55" s="43">
        <v>9</v>
      </c>
      <c r="E55" s="45">
        <v>1.68</v>
      </c>
      <c r="G55" s="208"/>
      <c r="H55" s="208"/>
    </row>
    <row r="56" spans="2:8" ht="19.5" customHeight="1">
      <c r="B56" s="43">
        <v>40</v>
      </c>
      <c r="C56" s="213" t="s">
        <v>1530</v>
      </c>
      <c r="D56" s="43">
        <v>9</v>
      </c>
      <c r="E56" s="45">
        <v>1.57</v>
      </c>
      <c r="G56" s="208"/>
      <c r="H56" s="208"/>
    </row>
    <row r="57" spans="2:8" ht="19.5" customHeight="1">
      <c r="B57" s="43">
        <v>41</v>
      </c>
      <c r="C57" s="213" t="s">
        <v>1531</v>
      </c>
      <c r="D57" s="43">
        <v>9</v>
      </c>
      <c r="E57" s="45">
        <v>1.64</v>
      </c>
      <c r="G57" s="208"/>
      <c r="H57" s="208"/>
    </row>
    <row r="58" spans="2:8" ht="19.5" customHeight="1">
      <c r="B58" s="43">
        <v>42</v>
      </c>
      <c r="C58" s="213" t="s">
        <v>1532</v>
      </c>
      <c r="D58" s="43">
        <v>9</v>
      </c>
      <c r="E58" s="45">
        <v>1.59</v>
      </c>
      <c r="G58" s="208"/>
      <c r="H58" s="208"/>
    </row>
    <row r="59" spans="2:8" ht="19.5" customHeight="1">
      <c r="B59" s="43">
        <v>43</v>
      </c>
      <c r="C59" s="213" t="s">
        <v>1533</v>
      </c>
      <c r="D59" s="43">
        <v>9</v>
      </c>
      <c r="E59" s="45">
        <v>1.9</v>
      </c>
      <c r="G59" s="208"/>
      <c r="H59" s="208"/>
    </row>
    <row r="60" spans="2:8" ht="19.5" customHeight="1">
      <c r="B60" s="43">
        <v>44</v>
      </c>
      <c r="C60" s="213" t="s">
        <v>1534</v>
      </c>
      <c r="D60" s="43">
        <v>9</v>
      </c>
      <c r="E60" s="45">
        <v>1.8</v>
      </c>
      <c r="G60" s="208"/>
      <c r="H60" s="208"/>
    </row>
    <row r="61" spans="2:8" ht="19.5" customHeight="1">
      <c r="B61" s="43">
        <v>45</v>
      </c>
      <c r="C61" s="213" t="s">
        <v>1535</v>
      </c>
      <c r="D61" s="43">
        <v>9</v>
      </c>
      <c r="E61" s="45">
        <v>1.72</v>
      </c>
      <c r="G61" s="208"/>
      <c r="H61" s="208"/>
    </row>
    <row r="62" spans="2:8" ht="19.5" customHeight="1">
      <c r="B62" s="43">
        <v>46</v>
      </c>
      <c r="C62" s="213" t="s">
        <v>1536</v>
      </c>
      <c r="D62" s="43">
        <v>9</v>
      </c>
      <c r="E62" s="45">
        <v>1.53</v>
      </c>
      <c r="G62" s="208"/>
      <c r="H62" s="208"/>
    </row>
    <row r="63" spans="2:8" ht="19.5" customHeight="1">
      <c r="B63" s="43">
        <v>47</v>
      </c>
      <c r="C63" s="213" t="s">
        <v>1537</v>
      </c>
      <c r="D63" s="43">
        <v>9</v>
      </c>
      <c r="E63" s="45">
        <v>1.53</v>
      </c>
      <c r="G63" s="208"/>
      <c r="H63" s="208"/>
    </row>
    <row r="64" spans="2:8" ht="19.5" customHeight="1">
      <c r="B64" s="43">
        <v>48</v>
      </c>
      <c r="C64" s="213" t="s">
        <v>1538</v>
      </c>
      <c r="D64" s="43">
        <v>9</v>
      </c>
      <c r="E64" s="45">
        <v>1.62</v>
      </c>
      <c r="G64" s="208"/>
      <c r="H64" s="208"/>
    </row>
    <row r="65" spans="2:8" ht="19.5" customHeight="1">
      <c r="B65" s="43">
        <v>49</v>
      </c>
      <c r="C65" s="213" t="s">
        <v>1539</v>
      </c>
      <c r="D65" s="43">
        <v>9</v>
      </c>
      <c r="E65" s="45">
        <v>1.67</v>
      </c>
      <c r="G65" s="208"/>
      <c r="H65" s="208"/>
    </row>
    <row r="66" spans="2:8" ht="19.5" customHeight="1">
      <c r="B66" s="43">
        <v>50</v>
      </c>
      <c r="C66" s="213" t="s">
        <v>1540</v>
      </c>
      <c r="D66" s="43">
        <v>9</v>
      </c>
      <c r="E66" s="45">
        <v>1.58</v>
      </c>
      <c r="G66" s="208"/>
      <c r="H66" s="208"/>
    </row>
    <row r="67" spans="2:8" ht="19.5" customHeight="1">
      <c r="B67" s="43">
        <v>51</v>
      </c>
      <c r="C67" s="213" t="s">
        <v>1541</v>
      </c>
      <c r="D67" s="43">
        <v>9</v>
      </c>
      <c r="E67" s="45">
        <v>1.61</v>
      </c>
      <c r="G67" s="208"/>
      <c r="H67" s="208"/>
    </row>
    <row r="68" spans="2:8" ht="19.5" customHeight="1">
      <c r="B68" s="43">
        <v>52</v>
      </c>
      <c r="C68" s="213" t="s">
        <v>1542</v>
      </c>
      <c r="D68" s="43">
        <v>10</v>
      </c>
      <c r="E68" s="45">
        <v>1.65</v>
      </c>
      <c r="G68" s="208"/>
      <c r="H68" s="208"/>
    </row>
    <row r="69" spans="2:8" ht="19.5" customHeight="1">
      <c r="B69" s="43">
        <v>53</v>
      </c>
      <c r="C69" s="213" t="s">
        <v>1543</v>
      </c>
      <c r="D69" s="43">
        <v>10</v>
      </c>
      <c r="E69" s="45">
        <v>1.45</v>
      </c>
      <c r="G69" s="208"/>
      <c r="H69" s="208"/>
    </row>
    <row r="70" spans="2:8" ht="19.5" customHeight="1">
      <c r="B70" s="43">
        <v>54</v>
      </c>
      <c r="C70" s="213" t="s">
        <v>1544</v>
      </c>
      <c r="D70" s="43">
        <v>10</v>
      </c>
      <c r="E70" s="45">
        <v>1.61</v>
      </c>
      <c r="G70" s="208"/>
      <c r="H70" s="208"/>
    </row>
    <row r="71" spans="2:8" ht="19.5" customHeight="1">
      <c r="B71" s="43">
        <v>55</v>
      </c>
      <c r="C71" s="213" t="s">
        <v>1545</v>
      </c>
      <c r="D71" s="43">
        <v>10</v>
      </c>
      <c r="E71" s="45">
        <v>1.59</v>
      </c>
      <c r="G71" s="208"/>
      <c r="H71" s="208"/>
    </row>
    <row r="72" spans="2:8" ht="19.5" customHeight="1">
      <c r="B72" s="43">
        <v>56</v>
      </c>
      <c r="C72" s="213" t="s">
        <v>1546</v>
      </c>
      <c r="D72" s="43">
        <v>10</v>
      </c>
      <c r="E72" s="45">
        <v>1.57</v>
      </c>
      <c r="G72" s="208"/>
      <c r="H72" s="208"/>
    </row>
    <row r="73" spans="2:8" ht="19.5" customHeight="1">
      <c r="B73" s="43">
        <v>57</v>
      </c>
      <c r="C73" s="213" t="s">
        <v>1547</v>
      </c>
      <c r="D73" s="43">
        <v>10</v>
      </c>
      <c r="E73" s="45">
        <v>1.64</v>
      </c>
      <c r="G73" s="208"/>
      <c r="H73" s="208"/>
    </row>
    <row r="74" spans="2:8" ht="19.5" customHeight="1">
      <c r="B74" s="43">
        <v>58</v>
      </c>
      <c r="C74" s="213" t="s">
        <v>1548</v>
      </c>
      <c r="D74" s="43">
        <v>10</v>
      </c>
      <c r="E74" s="45">
        <v>1.49</v>
      </c>
      <c r="G74" s="208"/>
      <c r="H74" s="208"/>
    </row>
    <row r="75" spans="2:8" ht="19.5" customHeight="1">
      <c r="B75" s="43">
        <v>59</v>
      </c>
      <c r="C75" s="213" t="s">
        <v>1549</v>
      </c>
      <c r="D75" s="43">
        <v>10</v>
      </c>
      <c r="E75" s="45">
        <v>1.58</v>
      </c>
      <c r="G75" s="208"/>
      <c r="H75" s="208"/>
    </row>
    <row r="76" spans="2:8" ht="19.5" customHeight="1">
      <c r="B76" s="43">
        <v>60</v>
      </c>
      <c r="C76" s="213" t="s">
        <v>1550</v>
      </c>
      <c r="D76" s="43">
        <v>10</v>
      </c>
      <c r="E76" s="45">
        <v>1.65</v>
      </c>
      <c r="G76" s="208"/>
      <c r="H76" s="208"/>
    </row>
    <row r="77" spans="2:8" ht="19.5" customHeight="1">
      <c r="B77" s="43">
        <v>61</v>
      </c>
      <c r="C77" s="213" t="s">
        <v>1551</v>
      </c>
      <c r="D77" s="43">
        <v>10</v>
      </c>
      <c r="E77" s="45">
        <v>1.69</v>
      </c>
      <c r="G77" s="208"/>
      <c r="H77" s="208"/>
    </row>
    <row r="78" spans="2:8" ht="19.5" customHeight="1">
      <c r="B78" s="43">
        <v>62</v>
      </c>
      <c r="C78" s="213" t="s">
        <v>1552</v>
      </c>
      <c r="D78" s="43">
        <v>10</v>
      </c>
      <c r="E78" s="45">
        <v>1.57</v>
      </c>
      <c r="G78" s="208"/>
      <c r="H78" s="208"/>
    </row>
    <row r="79" spans="2:8" ht="19.5" customHeight="1">
      <c r="B79" s="43">
        <v>63</v>
      </c>
      <c r="C79" s="213" t="s">
        <v>1553</v>
      </c>
      <c r="D79" s="43">
        <v>10</v>
      </c>
      <c r="E79" s="45">
        <v>1.42</v>
      </c>
      <c r="G79" s="208"/>
      <c r="H79" s="208"/>
    </row>
    <row r="80" spans="2:8" ht="19.5" customHeight="1">
      <c r="B80" s="43">
        <v>64</v>
      </c>
      <c r="C80" s="213" t="s">
        <v>1554</v>
      </c>
      <c r="D80" s="43">
        <v>10</v>
      </c>
      <c r="E80" s="45">
        <v>1.6</v>
      </c>
      <c r="G80" s="208"/>
      <c r="H80" s="208"/>
    </row>
    <row r="81" spans="2:8" ht="19.5" customHeight="1">
      <c r="B81" s="43">
        <v>65</v>
      </c>
      <c r="C81" s="213" t="s">
        <v>1555</v>
      </c>
      <c r="D81" s="43">
        <v>10</v>
      </c>
      <c r="E81" s="45">
        <v>1.48</v>
      </c>
      <c r="G81" s="208"/>
      <c r="H81" s="208"/>
    </row>
    <row r="82" spans="2:8" ht="19.5" customHeight="1">
      <c r="B82" s="43">
        <v>66</v>
      </c>
      <c r="C82" s="213" t="s">
        <v>1556</v>
      </c>
      <c r="D82" s="43">
        <v>10</v>
      </c>
      <c r="E82" s="45">
        <v>1.57</v>
      </c>
      <c r="G82" s="208"/>
      <c r="H82" s="208"/>
    </row>
    <row r="83" spans="2:8" ht="19.5" customHeight="1">
      <c r="B83" s="43">
        <v>67</v>
      </c>
      <c r="C83" s="213" t="s">
        <v>1557</v>
      </c>
      <c r="D83" s="43">
        <v>10</v>
      </c>
      <c r="E83" s="45">
        <v>1.48</v>
      </c>
      <c r="G83" s="208"/>
      <c r="H83" s="208"/>
    </row>
    <row r="84" spans="2:8" ht="19.5" customHeight="1">
      <c r="B84" s="43">
        <v>68</v>
      </c>
      <c r="C84" s="213" t="s">
        <v>1558</v>
      </c>
      <c r="D84" s="43">
        <v>10</v>
      </c>
      <c r="E84" s="45">
        <v>1.67</v>
      </c>
      <c r="G84" s="208"/>
      <c r="H84" s="208"/>
    </row>
    <row r="85" spans="2:8" ht="19.5" customHeight="1">
      <c r="B85" s="43">
        <v>69</v>
      </c>
      <c r="C85" s="213" t="s">
        <v>1559</v>
      </c>
      <c r="D85" s="43">
        <v>10</v>
      </c>
      <c r="E85" s="45">
        <v>1.79</v>
      </c>
      <c r="G85" s="208"/>
      <c r="H85" s="208"/>
    </row>
    <row r="86" spans="2:8" ht="19.5" customHeight="1">
      <c r="B86" s="43">
        <v>70</v>
      </c>
      <c r="C86" s="213" t="s">
        <v>1560</v>
      </c>
      <c r="D86" s="43">
        <v>10</v>
      </c>
      <c r="E86" s="45">
        <v>1.42</v>
      </c>
      <c r="G86" s="208"/>
      <c r="H86" s="208"/>
    </row>
    <row r="87" spans="2:8" ht="19.5" customHeight="1">
      <c r="B87" s="43">
        <v>71</v>
      </c>
      <c r="C87" s="213" t="s">
        <v>1561</v>
      </c>
      <c r="D87" s="43">
        <v>10</v>
      </c>
      <c r="E87" s="45">
        <v>1.43</v>
      </c>
      <c r="G87" s="208"/>
      <c r="H87" s="208"/>
    </row>
    <row r="88" spans="2:8" ht="19.5" customHeight="1">
      <c r="B88" s="43">
        <v>72</v>
      </c>
      <c r="C88" s="213" t="s">
        <v>1562</v>
      </c>
      <c r="D88" s="43">
        <v>10</v>
      </c>
      <c r="E88" s="45">
        <v>1.36</v>
      </c>
      <c r="G88" s="208"/>
      <c r="H88" s="208"/>
    </row>
    <row r="89" spans="2:8" ht="19.5" customHeight="1">
      <c r="B89" s="43">
        <v>73</v>
      </c>
      <c r="C89" s="213" t="s">
        <v>1563</v>
      </c>
      <c r="D89" s="43">
        <v>10</v>
      </c>
      <c r="E89" s="45">
        <v>1.41</v>
      </c>
      <c r="G89" s="208"/>
      <c r="H89" s="208"/>
    </row>
    <row r="90" spans="2:8" ht="19.5" customHeight="1">
      <c r="B90" s="43">
        <v>74</v>
      </c>
      <c r="C90" s="213" t="s">
        <v>1564</v>
      </c>
      <c r="D90" s="43">
        <v>10</v>
      </c>
      <c r="E90" s="45">
        <v>1.52</v>
      </c>
      <c r="G90" s="208"/>
      <c r="H90" s="208"/>
    </row>
    <row r="91" spans="2:8" ht="19.5" customHeight="1">
      <c r="B91" s="43">
        <v>75</v>
      </c>
      <c r="C91" s="213" t="s">
        <v>1565</v>
      </c>
      <c r="D91" s="43">
        <v>10</v>
      </c>
      <c r="E91" s="45">
        <v>1.43</v>
      </c>
      <c r="G91" s="208"/>
      <c r="H91" s="208"/>
    </row>
    <row r="92" spans="2:8" ht="19.5" customHeight="1">
      <c r="B92" s="43">
        <v>76</v>
      </c>
      <c r="C92" s="213" t="s">
        <v>1566</v>
      </c>
      <c r="D92" s="43">
        <v>10</v>
      </c>
      <c r="E92" s="45">
        <v>1.62</v>
      </c>
      <c r="G92" s="208"/>
      <c r="H92" s="208"/>
    </row>
    <row r="93" spans="2:8" ht="19.5" customHeight="1">
      <c r="B93" s="43">
        <v>77</v>
      </c>
      <c r="C93" s="213" t="s">
        <v>1567</v>
      </c>
      <c r="D93" s="43">
        <v>10</v>
      </c>
      <c r="E93" s="45">
        <v>1.61</v>
      </c>
      <c r="G93" s="208"/>
      <c r="H93" s="208"/>
    </row>
    <row r="94" spans="2:8" ht="19.5" customHeight="1">
      <c r="B94" s="43">
        <v>78</v>
      </c>
      <c r="C94" s="213" t="s">
        <v>1568</v>
      </c>
      <c r="D94" s="43">
        <v>10</v>
      </c>
      <c r="E94" s="45">
        <v>1.85</v>
      </c>
      <c r="G94" s="208"/>
      <c r="H94" s="208"/>
    </row>
    <row r="95" spans="2:8" ht="19.5" customHeight="1">
      <c r="B95" s="43">
        <v>79</v>
      </c>
      <c r="C95" s="213" t="s">
        <v>1569</v>
      </c>
      <c r="D95" s="43">
        <v>10</v>
      </c>
      <c r="E95" s="45">
        <v>1.6</v>
      </c>
      <c r="G95" s="208"/>
      <c r="H95" s="208"/>
    </row>
    <row r="96" spans="2:8" ht="19.5" customHeight="1">
      <c r="B96" s="43">
        <v>80</v>
      </c>
      <c r="C96" s="213" t="s">
        <v>1570</v>
      </c>
      <c r="D96" s="43">
        <v>10</v>
      </c>
      <c r="E96" s="45">
        <v>1.56</v>
      </c>
      <c r="G96" s="208"/>
      <c r="H96" s="208"/>
    </row>
    <row r="97" spans="7:8" ht="36.75" customHeight="1">
      <c r="G97" s="208"/>
      <c r="H97" s="208"/>
    </row>
    <row r="98" spans="1:8" ht="18.75">
      <c r="A98" s="30" t="s">
        <v>1571</v>
      </c>
      <c r="B98" s="30"/>
      <c r="C98" s="30"/>
      <c r="D98" s="30"/>
      <c r="E98" s="30"/>
      <c r="F98" s="30"/>
      <c r="G98" s="208"/>
      <c r="H98" s="208"/>
    </row>
    <row r="99" spans="7:8" ht="18.75">
      <c r="G99" s="208"/>
      <c r="H99" s="208"/>
    </row>
    <row r="100" spans="7:8" ht="18.75">
      <c r="G100" s="208"/>
      <c r="H100" s="208"/>
    </row>
    <row r="101" spans="7:8" ht="18.75">
      <c r="G101" s="208"/>
      <c r="H101" s="208"/>
    </row>
    <row r="102" spans="7:8" ht="18.75">
      <c r="G102" s="208"/>
      <c r="H102" s="208"/>
    </row>
    <row r="103" spans="7:8" ht="18.75">
      <c r="G103" s="208"/>
      <c r="H103" s="208"/>
    </row>
    <row r="104" spans="7:8" ht="18.75">
      <c r="G104" s="208"/>
      <c r="H104" s="208"/>
    </row>
    <row r="105" spans="7:8" ht="18.75">
      <c r="G105" s="208"/>
      <c r="H105" s="208"/>
    </row>
    <row r="106" spans="7:8" ht="18.75">
      <c r="G106" s="208"/>
      <c r="H106" s="208"/>
    </row>
    <row r="107" spans="7:8" ht="18.75">
      <c r="G107" s="208"/>
      <c r="H107" s="208"/>
    </row>
    <row r="108" spans="7:8" ht="18.75">
      <c r="G108" s="208"/>
      <c r="H108" s="208"/>
    </row>
    <row r="109" spans="7:8" ht="18.75">
      <c r="G109" s="208"/>
      <c r="H109" s="208"/>
    </row>
    <row r="110" spans="7:8" ht="18.75">
      <c r="G110" s="208"/>
      <c r="H110" s="208"/>
    </row>
    <row r="111" spans="7:8" ht="18.75">
      <c r="G111" s="208"/>
      <c r="H111" s="208"/>
    </row>
    <row r="112" spans="7:8" ht="18.75">
      <c r="G112" s="208"/>
      <c r="H112" s="208"/>
    </row>
    <row r="113" spans="7:8" ht="18.75">
      <c r="G113" s="208"/>
      <c r="H113" s="208"/>
    </row>
    <row r="114" spans="7:8" ht="18.75">
      <c r="G114" s="208"/>
      <c r="H114" s="208"/>
    </row>
    <row r="115" spans="7:8" ht="18.75">
      <c r="G115" s="208"/>
      <c r="H115" s="208"/>
    </row>
    <row r="116" spans="7:8" ht="18.75">
      <c r="G116" s="208"/>
      <c r="H116" s="208"/>
    </row>
    <row r="117" spans="7:8" ht="18.75">
      <c r="G117" s="208"/>
      <c r="H117" s="208"/>
    </row>
    <row r="118" spans="7:8" ht="18.75">
      <c r="G118" s="208"/>
      <c r="H118" s="208"/>
    </row>
    <row r="119" spans="7:8" ht="18.75">
      <c r="G119" s="208"/>
      <c r="H119" s="208"/>
    </row>
    <row r="120" spans="7:8" ht="18.75">
      <c r="G120" s="208"/>
      <c r="H120" s="208"/>
    </row>
    <row r="121" spans="7:8" ht="18.75">
      <c r="G121" s="208"/>
      <c r="H121" s="208"/>
    </row>
    <row r="122" spans="7:8" ht="18.75">
      <c r="G122" s="208"/>
      <c r="H122" s="208"/>
    </row>
    <row r="123" spans="7:8" ht="18.75">
      <c r="G123" s="208"/>
      <c r="H123" s="208"/>
    </row>
    <row r="124" spans="7:8" ht="18.75">
      <c r="G124" s="208"/>
      <c r="H124" s="208"/>
    </row>
    <row r="125" spans="7:8" ht="18.75">
      <c r="G125" s="208"/>
      <c r="H125" s="208"/>
    </row>
    <row r="126" spans="7:8" ht="18.75">
      <c r="G126" s="208"/>
      <c r="H126" s="208"/>
    </row>
    <row r="127" spans="7:8" ht="18.75">
      <c r="G127" s="208"/>
      <c r="H127" s="208"/>
    </row>
    <row r="128" spans="7:8" ht="18.75">
      <c r="G128" s="208"/>
      <c r="H128" s="208"/>
    </row>
    <row r="129" spans="7:8" ht="18.75">
      <c r="G129" s="208"/>
      <c r="H129" s="208"/>
    </row>
    <row r="130" spans="7:8" ht="18.75">
      <c r="G130" s="208"/>
      <c r="H130" s="208"/>
    </row>
    <row r="131" spans="7:8" ht="18.75">
      <c r="G131" s="208"/>
      <c r="H131" s="208"/>
    </row>
    <row r="132" spans="7:8" ht="18.75">
      <c r="G132" s="208"/>
      <c r="H132" s="208"/>
    </row>
    <row r="133" spans="7:8" ht="18.75">
      <c r="G133" s="208"/>
      <c r="H133" s="208"/>
    </row>
    <row r="134" spans="7:8" ht="18.75">
      <c r="G134" s="208"/>
      <c r="H134" s="208"/>
    </row>
    <row r="135" spans="7:8" ht="18.75">
      <c r="G135" s="208"/>
      <c r="H135" s="208"/>
    </row>
    <row r="136" spans="7:8" ht="18.75">
      <c r="G136" s="208"/>
      <c r="H136" s="208"/>
    </row>
    <row r="137" spans="7:8" ht="18.75">
      <c r="G137" s="208"/>
      <c r="H137" s="208"/>
    </row>
    <row r="138" spans="7:8" ht="18.75">
      <c r="G138" s="208"/>
      <c r="H138" s="208"/>
    </row>
    <row r="139" spans="7:8" ht="18.75">
      <c r="G139" s="208"/>
      <c r="H139" s="208"/>
    </row>
    <row r="140" spans="7:8" ht="18.75">
      <c r="G140" s="208"/>
      <c r="H140" s="208"/>
    </row>
    <row r="141" spans="7:8" ht="18.75">
      <c r="G141" s="208"/>
      <c r="H141" s="208"/>
    </row>
    <row r="142" spans="7:8" ht="18.75">
      <c r="G142" s="208"/>
      <c r="H142" s="208"/>
    </row>
    <row r="143" spans="7:8" ht="18.75">
      <c r="G143" s="208"/>
      <c r="H143" s="208"/>
    </row>
    <row r="144" spans="7:8" ht="18.75">
      <c r="G144" s="208"/>
      <c r="H144" s="208"/>
    </row>
    <row r="145" spans="7:8" ht="18.75">
      <c r="G145" s="208"/>
      <c r="H145" s="208"/>
    </row>
    <row r="146" spans="7:8" ht="18.75">
      <c r="G146" s="208"/>
      <c r="H146" s="208"/>
    </row>
    <row r="147" spans="7:8" ht="18.75">
      <c r="G147" s="208"/>
      <c r="H147" s="208"/>
    </row>
    <row r="148" spans="7:8" ht="18.75">
      <c r="G148" s="208"/>
      <c r="H148" s="208"/>
    </row>
    <row r="149" spans="7:8" ht="18.75">
      <c r="G149" s="208"/>
      <c r="H149" s="208"/>
    </row>
    <row r="150" spans="7:8" ht="18.75">
      <c r="G150" s="208"/>
      <c r="H150" s="208"/>
    </row>
    <row r="151" spans="7:8" ht="18.75">
      <c r="G151" s="208"/>
      <c r="H151" s="208"/>
    </row>
    <row r="152" spans="7:8" ht="18.75">
      <c r="G152" s="208"/>
      <c r="H152" s="208"/>
    </row>
    <row r="153" spans="7:8" ht="18.75">
      <c r="G153" s="208"/>
      <c r="H153" s="208"/>
    </row>
    <row r="154" spans="7:8" ht="18.75">
      <c r="G154" s="208"/>
      <c r="H154" s="208"/>
    </row>
    <row r="155" spans="7:8" ht="18.75">
      <c r="G155" s="208"/>
      <c r="H155" s="208"/>
    </row>
    <row r="156" spans="7:8" ht="18.75">
      <c r="G156" s="208"/>
      <c r="H156" s="208"/>
    </row>
    <row r="157" spans="7:8" ht="18.75">
      <c r="G157" s="208"/>
      <c r="H157" s="208"/>
    </row>
    <row r="158" spans="7:8" ht="18.75">
      <c r="G158" s="208"/>
      <c r="H158" s="208"/>
    </row>
    <row r="159" spans="7:8" ht="18.75">
      <c r="G159" s="208"/>
      <c r="H159" s="208"/>
    </row>
    <row r="160" spans="7:8" ht="18.75">
      <c r="G160" s="208"/>
      <c r="H160" s="208"/>
    </row>
    <row r="161" spans="7:8" ht="18.75">
      <c r="G161" s="208"/>
      <c r="H161" s="208"/>
    </row>
    <row r="162" spans="7:8" ht="18.75">
      <c r="G162" s="208"/>
      <c r="H162" s="208"/>
    </row>
    <row r="163" spans="7:8" ht="18.75">
      <c r="G163" s="208"/>
      <c r="H163" s="208"/>
    </row>
    <row r="164" spans="7:8" ht="18.75">
      <c r="G164" s="208"/>
      <c r="H164" s="208"/>
    </row>
    <row r="165" spans="7:8" ht="18.75">
      <c r="G165" s="208"/>
      <c r="H165" s="208"/>
    </row>
    <row r="166" spans="7:8" ht="18.75">
      <c r="G166" s="208"/>
      <c r="H166" s="208"/>
    </row>
  </sheetData>
  <sheetProtection/>
  <mergeCells count="7">
    <mergeCell ref="D1:F1"/>
    <mergeCell ref="B6:E6"/>
    <mergeCell ref="B7:E7"/>
    <mergeCell ref="B9:B15"/>
    <mergeCell ref="C9:C15"/>
    <mergeCell ref="D9:D15"/>
    <mergeCell ref="E9:E1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6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6.7109375" style="0" customWidth="1"/>
    <col min="2" max="2" width="5.421875" style="103" customWidth="1"/>
    <col min="3" max="3" width="33.28125" style="71" customWidth="1"/>
    <col min="4" max="4" width="11.8515625" style="71" customWidth="1"/>
    <col min="5" max="5" width="28.57421875" style="214" customWidth="1"/>
    <col min="6" max="6" width="9.140625" style="5" customWidth="1"/>
  </cols>
  <sheetData>
    <row r="1" ht="13.5" customHeight="1"/>
    <row r="2" spans="4:5" ht="15.75" customHeight="1">
      <c r="D2" s="73" t="s">
        <v>1572</v>
      </c>
      <c r="E2" s="73"/>
    </row>
    <row r="3" ht="15.75" customHeight="1">
      <c r="D3" s="78" t="s">
        <v>1</v>
      </c>
    </row>
    <row r="4" ht="15.75" customHeight="1">
      <c r="D4" s="78" t="s">
        <v>512</v>
      </c>
    </row>
    <row r="5" ht="19.5" customHeight="1"/>
    <row r="6" ht="20.25" customHeight="1" hidden="1"/>
    <row r="7" spans="2:5" ht="18.75">
      <c r="B7" s="141" t="s">
        <v>1573</v>
      </c>
      <c r="C7" s="141"/>
      <c r="D7" s="141"/>
      <c r="E7" s="141"/>
    </row>
    <row r="8" spans="2:5" ht="18.75">
      <c r="B8" s="195" t="s">
        <v>1574</v>
      </c>
      <c r="C8" s="195"/>
      <c r="D8" s="195"/>
      <c r="E8" s="195"/>
    </row>
    <row r="9" spans="2:5" ht="18.75">
      <c r="B9" s="73" t="s">
        <v>1575</v>
      </c>
      <c r="C9" s="73"/>
      <c r="D9" s="73"/>
      <c r="E9" s="73"/>
    </row>
    <row r="10" ht="9" customHeight="1"/>
    <row r="11" spans="2:6" s="215" customFormat="1" ht="96" customHeight="1">
      <c r="B11" s="116" t="s">
        <v>4</v>
      </c>
      <c r="C11" s="116" t="s">
        <v>5</v>
      </c>
      <c r="D11" s="115" t="s">
        <v>6</v>
      </c>
      <c r="E11" s="216" t="s">
        <v>1576</v>
      </c>
      <c r="F11" s="217"/>
    </row>
    <row r="12" spans="2:5" ht="7.5" customHeight="1" hidden="1">
      <c r="B12" s="218"/>
      <c r="C12" s="218"/>
      <c r="D12" s="219"/>
      <c r="E12" s="220"/>
    </row>
    <row r="13" spans="2:5" ht="18.75">
      <c r="B13" s="94">
        <v>1</v>
      </c>
      <c r="C13" s="94">
        <v>2</v>
      </c>
      <c r="D13" s="94">
        <v>3</v>
      </c>
      <c r="E13" s="221">
        <v>4</v>
      </c>
    </row>
    <row r="14" spans="2:5" ht="18.75">
      <c r="B14" s="12">
        <v>1</v>
      </c>
      <c r="C14" s="222" t="s">
        <v>1577</v>
      </c>
      <c r="D14" s="14">
        <v>1</v>
      </c>
      <c r="E14" s="15">
        <v>0.17</v>
      </c>
    </row>
    <row r="15" spans="2:5" ht="18.75">
      <c r="B15" s="12">
        <v>2</v>
      </c>
      <c r="C15" s="222" t="s">
        <v>1578</v>
      </c>
      <c r="D15" s="14">
        <v>1</v>
      </c>
      <c r="E15" s="15">
        <v>1</v>
      </c>
    </row>
    <row r="16" spans="2:5" ht="18.75">
      <c r="B16" s="12">
        <v>3</v>
      </c>
      <c r="C16" s="222" t="s">
        <v>1579</v>
      </c>
      <c r="D16" s="14">
        <v>1</v>
      </c>
      <c r="E16" s="15">
        <v>1.42</v>
      </c>
    </row>
    <row r="17" spans="2:5" ht="18.75">
      <c r="B17" s="12">
        <v>4</v>
      </c>
      <c r="C17" s="222" t="s">
        <v>1580</v>
      </c>
      <c r="D17" s="14">
        <v>1</v>
      </c>
      <c r="E17" s="15">
        <v>0.84</v>
      </c>
    </row>
    <row r="18" spans="2:5" ht="18.75">
      <c r="B18" s="12">
        <v>5</v>
      </c>
      <c r="C18" s="222" t="s">
        <v>1581</v>
      </c>
      <c r="D18" s="14">
        <v>1</v>
      </c>
      <c r="E18" s="15">
        <v>1.08</v>
      </c>
    </row>
    <row r="19" spans="2:5" ht="18.75">
      <c r="B19" s="12">
        <v>6</v>
      </c>
      <c r="C19" s="222" t="s">
        <v>1582</v>
      </c>
      <c r="D19" s="14">
        <v>1</v>
      </c>
      <c r="E19" s="15">
        <v>0.92</v>
      </c>
    </row>
    <row r="20" spans="2:5" ht="18.75">
      <c r="B20" s="12">
        <v>7</v>
      </c>
      <c r="C20" s="222" t="s">
        <v>1583</v>
      </c>
      <c r="D20" s="14">
        <v>1</v>
      </c>
      <c r="E20" s="15">
        <v>0.9</v>
      </c>
    </row>
    <row r="21" spans="2:6" s="50" customFormat="1" ht="18.75">
      <c r="B21" s="223">
        <v>8</v>
      </c>
      <c r="C21" s="224" t="s">
        <v>1584</v>
      </c>
      <c r="D21" s="225">
        <v>1</v>
      </c>
      <c r="E21" s="226">
        <v>0.23</v>
      </c>
      <c r="F21" s="227"/>
    </row>
    <row r="22" spans="2:5" ht="18.75">
      <c r="B22" s="12">
        <v>9</v>
      </c>
      <c r="C22" s="222" t="s">
        <v>1585</v>
      </c>
      <c r="D22" s="14">
        <v>1</v>
      </c>
      <c r="E22" s="15">
        <v>0.92</v>
      </c>
    </row>
    <row r="23" spans="2:5" ht="18.75">
      <c r="B23" s="12">
        <v>10</v>
      </c>
      <c r="C23" s="222" t="s">
        <v>1586</v>
      </c>
      <c r="D23" s="14">
        <v>1</v>
      </c>
      <c r="E23" s="15">
        <v>1.16</v>
      </c>
    </row>
    <row r="24" spans="2:5" ht="18.75">
      <c r="B24" s="12">
        <v>11</v>
      </c>
      <c r="C24" s="222" t="s">
        <v>1587</v>
      </c>
      <c r="D24" s="14">
        <v>1</v>
      </c>
      <c r="E24" s="15">
        <v>0.92</v>
      </c>
    </row>
    <row r="25" spans="2:5" ht="18.75">
      <c r="B25" s="12">
        <v>12</v>
      </c>
      <c r="C25" s="222" t="s">
        <v>1588</v>
      </c>
      <c r="D25" s="14">
        <v>1</v>
      </c>
      <c r="E25" s="15">
        <v>0.89</v>
      </c>
    </row>
    <row r="26" spans="2:5" ht="18.75">
      <c r="B26" s="12">
        <v>13</v>
      </c>
      <c r="C26" s="222" t="s">
        <v>1589</v>
      </c>
      <c r="D26" s="14">
        <v>1</v>
      </c>
      <c r="E26" s="15">
        <v>1.23</v>
      </c>
    </row>
    <row r="27" spans="2:5" ht="18.75">
      <c r="B27" s="12">
        <v>14</v>
      </c>
      <c r="C27" s="222" t="s">
        <v>1590</v>
      </c>
      <c r="D27" s="14">
        <v>1</v>
      </c>
      <c r="E27" s="15">
        <v>0.8</v>
      </c>
    </row>
    <row r="28" spans="2:5" ht="18.75">
      <c r="B28" s="12">
        <v>15</v>
      </c>
      <c r="C28" s="222" t="s">
        <v>1591</v>
      </c>
      <c r="D28" s="14">
        <v>1</v>
      </c>
      <c r="E28" s="15">
        <v>1.11</v>
      </c>
    </row>
    <row r="29" spans="2:5" ht="18.75">
      <c r="B29" s="12">
        <v>16</v>
      </c>
      <c r="C29" s="222" t="s">
        <v>1592</v>
      </c>
      <c r="D29" s="14">
        <v>1</v>
      </c>
      <c r="E29" s="15">
        <v>0.83</v>
      </c>
    </row>
    <row r="30" spans="2:5" ht="18.75">
      <c r="B30" s="12">
        <v>17</v>
      </c>
      <c r="C30" s="222" t="s">
        <v>1593</v>
      </c>
      <c r="D30" s="14">
        <v>1</v>
      </c>
      <c r="E30" s="15">
        <v>0.88</v>
      </c>
    </row>
    <row r="31" spans="2:5" ht="18.75">
      <c r="B31" s="12">
        <v>18</v>
      </c>
      <c r="C31" s="222" t="s">
        <v>1594</v>
      </c>
      <c r="D31" s="14">
        <v>1</v>
      </c>
      <c r="E31" s="15">
        <v>0.76</v>
      </c>
    </row>
    <row r="32" spans="2:5" ht="18.75">
      <c r="B32" s="12">
        <v>19</v>
      </c>
      <c r="C32" s="222" t="s">
        <v>1595</v>
      </c>
      <c r="D32" s="14">
        <v>1</v>
      </c>
      <c r="E32" s="15">
        <v>1.16</v>
      </c>
    </row>
    <row r="33" spans="2:5" ht="18.75">
      <c r="B33" s="12">
        <v>20</v>
      </c>
      <c r="C33" s="222" t="s">
        <v>1596</v>
      </c>
      <c r="D33" s="14">
        <v>1</v>
      </c>
      <c r="E33" s="15">
        <v>1.39</v>
      </c>
    </row>
    <row r="34" spans="2:5" ht="18.75">
      <c r="B34" s="12">
        <v>21</v>
      </c>
      <c r="C34" s="222" t="s">
        <v>1597</v>
      </c>
      <c r="D34" s="14">
        <v>1</v>
      </c>
      <c r="E34" s="15">
        <v>1.07</v>
      </c>
    </row>
    <row r="35" spans="2:5" ht="18.75">
      <c r="B35" s="12">
        <v>22</v>
      </c>
      <c r="C35" s="222" t="s">
        <v>1598</v>
      </c>
      <c r="D35" s="14">
        <v>1</v>
      </c>
      <c r="E35" s="15">
        <v>1.22</v>
      </c>
    </row>
    <row r="36" spans="2:5" ht="18.75">
      <c r="B36" s="12">
        <v>23</v>
      </c>
      <c r="C36" s="222" t="s">
        <v>1599</v>
      </c>
      <c r="D36" s="14">
        <v>1</v>
      </c>
      <c r="E36" s="15">
        <v>0.9</v>
      </c>
    </row>
    <row r="37" spans="2:5" ht="18.75">
      <c r="B37" s="12">
        <v>24</v>
      </c>
      <c r="C37" s="222" t="s">
        <v>1600</v>
      </c>
      <c r="D37" s="14">
        <v>1</v>
      </c>
      <c r="E37" s="15">
        <v>1.12</v>
      </c>
    </row>
    <row r="38" spans="2:5" ht="18.75">
      <c r="B38" s="12">
        <v>25</v>
      </c>
      <c r="C38" s="222" t="s">
        <v>1601</v>
      </c>
      <c r="D38" s="14">
        <v>2</v>
      </c>
      <c r="E38" s="15">
        <v>0.91</v>
      </c>
    </row>
    <row r="39" spans="2:5" ht="18.75">
      <c r="B39" s="12">
        <v>26</v>
      </c>
      <c r="C39" s="222" t="s">
        <v>1602</v>
      </c>
      <c r="D39" s="14">
        <v>2</v>
      </c>
      <c r="E39" s="15">
        <v>0.39</v>
      </c>
    </row>
    <row r="40" spans="2:5" ht="18.75">
      <c r="B40" s="12">
        <v>27</v>
      </c>
      <c r="C40" s="222" t="s">
        <v>1603</v>
      </c>
      <c r="D40" s="14">
        <v>2</v>
      </c>
      <c r="E40" s="15">
        <v>1.15</v>
      </c>
    </row>
    <row r="41" spans="2:5" ht="18.75">
      <c r="B41" s="12">
        <v>28</v>
      </c>
      <c r="C41" s="222" t="s">
        <v>1604</v>
      </c>
      <c r="D41" s="14">
        <v>2</v>
      </c>
      <c r="E41" s="15">
        <v>1.5</v>
      </c>
    </row>
    <row r="42" spans="2:5" ht="18.75">
      <c r="B42" s="12">
        <v>29</v>
      </c>
      <c r="C42" s="222" t="s">
        <v>1605</v>
      </c>
      <c r="D42" s="14">
        <v>2</v>
      </c>
      <c r="E42" s="15">
        <v>1.19</v>
      </c>
    </row>
    <row r="43" spans="2:5" ht="18.75">
      <c r="B43" s="12">
        <v>30</v>
      </c>
      <c r="C43" s="222" t="s">
        <v>1606</v>
      </c>
      <c r="D43" s="14">
        <v>2</v>
      </c>
      <c r="E43" s="15">
        <v>1.18</v>
      </c>
    </row>
    <row r="44" spans="2:5" ht="18.75">
      <c r="B44" s="12">
        <v>31</v>
      </c>
      <c r="C44" s="222" t="s">
        <v>1607</v>
      </c>
      <c r="D44" s="14">
        <v>2</v>
      </c>
      <c r="E44" s="15">
        <v>1.4</v>
      </c>
    </row>
    <row r="45" spans="2:5" ht="18.75">
      <c r="B45" s="12">
        <v>32</v>
      </c>
      <c r="C45" s="222" t="s">
        <v>1608</v>
      </c>
      <c r="D45" s="14">
        <v>2</v>
      </c>
      <c r="E45" s="15">
        <v>1.4</v>
      </c>
    </row>
    <row r="46" spans="2:5" ht="18.75">
      <c r="B46" s="12">
        <v>33</v>
      </c>
      <c r="C46" s="222" t="s">
        <v>1609</v>
      </c>
      <c r="D46" s="14">
        <v>2</v>
      </c>
      <c r="E46" s="15">
        <v>1.11</v>
      </c>
    </row>
    <row r="47" spans="2:5" ht="18.75">
      <c r="B47" s="12">
        <v>34</v>
      </c>
      <c r="C47" s="222" t="s">
        <v>1610</v>
      </c>
      <c r="D47" s="14">
        <v>2</v>
      </c>
      <c r="E47" s="15">
        <v>1.14</v>
      </c>
    </row>
    <row r="48" spans="2:5" ht="18.75">
      <c r="B48" s="12">
        <v>35</v>
      </c>
      <c r="C48" s="222" t="s">
        <v>1611</v>
      </c>
      <c r="D48" s="14">
        <v>2</v>
      </c>
      <c r="E48" s="15">
        <v>1.18</v>
      </c>
    </row>
    <row r="49" spans="2:5" ht="18.75">
      <c r="B49" s="12">
        <v>36</v>
      </c>
      <c r="C49" s="222" t="s">
        <v>1612</v>
      </c>
      <c r="D49" s="14">
        <v>2</v>
      </c>
      <c r="E49" s="15">
        <v>1.2</v>
      </c>
    </row>
    <row r="50" spans="2:5" ht="18.75">
      <c r="B50" s="12">
        <v>37</v>
      </c>
      <c r="C50" s="222" t="s">
        <v>1613</v>
      </c>
      <c r="D50" s="14">
        <v>2</v>
      </c>
      <c r="E50" s="15">
        <v>1.24</v>
      </c>
    </row>
    <row r="51" spans="2:5" ht="18.75">
      <c r="B51" s="12">
        <v>38</v>
      </c>
      <c r="C51" s="222" t="s">
        <v>1614</v>
      </c>
      <c r="D51" s="14">
        <v>2</v>
      </c>
      <c r="E51" s="15">
        <v>1.25</v>
      </c>
    </row>
    <row r="52" spans="2:5" ht="18.75">
      <c r="B52" s="12">
        <v>39</v>
      </c>
      <c r="C52" s="222" t="s">
        <v>1615</v>
      </c>
      <c r="D52" s="14">
        <v>2</v>
      </c>
      <c r="E52" s="15">
        <v>1.09</v>
      </c>
    </row>
    <row r="53" spans="2:5" ht="18.75">
      <c r="B53" s="12">
        <v>40</v>
      </c>
      <c r="C53" s="222" t="s">
        <v>1616</v>
      </c>
      <c r="D53" s="14">
        <v>2</v>
      </c>
      <c r="E53" s="15">
        <v>1.51</v>
      </c>
    </row>
    <row r="54" spans="2:5" ht="18.75">
      <c r="B54" s="12">
        <v>41</v>
      </c>
      <c r="C54" s="222" t="s">
        <v>1617</v>
      </c>
      <c r="D54" s="14">
        <v>2</v>
      </c>
      <c r="E54" s="15">
        <v>1.01</v>
      </c>
    </row>
    <row r="55" spans="2:5" ht="18.75">
      <c r="B55" s="12">
        <v>42</v>
      </c>
      <c r="C55" s="222" t="s">
        <v>1618</v>
      </c>
      <c r="D55" s="14">
        <v>2</v>
      </c>
      <c r="E55" s="15">
        <v>1.09</v>
      </c>
    </row>
    <row r="56" spans="2:5" ht="18.75">
      <c r="B56" s="12">
        <v>43</v>
      </c>
      <c r="C56" s="222" t="s">
        <v>1619</v>
      </c>
      <c r="D56" s="14">
        <v>3</v>
      </c>
      <c r="E56" s="15">
        <v>1.1</v>
      </c>
    </row>
    <row r="57" spans="2:5" ht="18.75">
      <c r="B57" s="12">
        <v>44</v>
      </c>
      <c r="C57" s="222" t="s">
        <v>1620</v>
      </c>
      <c r="D57" s="14">
        <v>3</v>
      </c>
      <c r="E57" s="15">
        <v>1.31</v>
      </c>
    </row>
    <row r="58" spans="2:5" ht="18.75">
      <c r="B58" s="12">
        <v>45</v>
      </c>
      <c r="C58" s="222" t="s">
        <v>1621</v>
      </c>
      <c r="D58" s="14">
        <v>3</v>
      </c>
      <c r="E58" s="15">
        <v>1.21</v>
      </c>
    </row>
    <row r="59" spans="2:5" ht="18.75">
      <c r="B59" s="12">
        <v>46</v>
      </c>
      <c r="C59" s="222" t="s">
        <v>1622</v>
      </c>
      <c r="D59" s="14">
        <v>4</v>
      </c>
      <c r="E59" s="15">
        <v>1.41</v>
      </c>
    </row>
    <row r="60" spans="2:5" ht="18.75">
      <c r="B60" s="12">
        <v>47</v>
      </c>
      <c r="C60" s="222" t="s">
        <v>1623</v>
      </c>
      <c r="D60" s="14">
        <v>4</v>
      </c>
      <c r="E60" s="15">
        <v>1.21</v>
      </c>
    </row>
    <row r="61" spans="2:5" ht="18.75">
      <c r="B61" s="12">
        <v>48</v>
      </c>
      <c r="C61" s="222" t="s">
        <v>1624</v>
      </c>
      <c r="D61" s="14">
        <v>5</v>
      </c>
      <c r="E61" s="15">
        <v>1.55</v>
      </c>
    </row>
    <row r="62" spans="2:5" ht="18.75">
      <c r="B62" s="12">
        <v>49</v>
      </c>
      <c r="C62" s="222" t="s">
        <v>1625</v>
      </c>
      <c r="D62" s="14">
        <v>5</v>
      </c>
      <c r="E62" s="15">
        <v>1.09</v>
      </c>
    </row>
    <row r="63" spans="2:5" ht="18.75">
      <c r="B63" s="12">
        <v>50</v>
      </c>
      <c r="C63" s="222" t="s">
        <v>1626</v>
      </c>
      <c r="D63" s="14">
        <v>5</v>
      </c>
      <c r="E63" s="15">
        <v>1.13</v>
      </c>
    </row>
    <row r="64" spans="2:5" ht="18.75">
      <c r="B64" s="12">
        <v>51</v>
      </c>
      <c r="C64" s="222" t="s">
        <v>1627</v>
      </c>
      <c r="D64" s="14">
        <v>5</v>
      </c>
      <c r="E64" s="15">
        <v>1.32</v>
      </c>
    </row>
    <row r="65" spans="2:5" ht="18.75">
      <c r="B65" s="12">
        <v>52</v>
      </c>
      <c r="C65" s="222" t="s">
        <v>1628</v>
      </c>
      <c r="D65" s="14">
        <v>5</v>
      </c>
      <c r="E65" s="15">
        <v>1.44</v>
      </c>
    </row>
    <row r="66" spans="2:5" ht="18.75">
      <c r="B66" s="12">
        <v>53</v>
      </c>
      <c r="C66" s="222" t="s">
        <v>1629</v>
      </c>
      <c r="D66" s="14">
        <v>5</v>
      </c>
      <c r="E66" s="15">
        <v>1.42</v>
      </c>
    </row>
    <row r="67" spans="2:5" ht="18.75">
      <c r="B67" s="12">
        <v>54</v>
      </c>
      <c r="C67" s="222" t="s">
        <v>1630</v>
      </c>
      <c r="D67" s="14">
        <v>5</v>
      </c>
      <c r="E67" s="15">
        <v>1.27</v>
      </c>
    </row>
    <row r="68" spans="2:5" ht="18.75">
      <c r="B68" s="12">
        <v>55</v>
      </c>
      <c r="C68" s="222" t="s">
        <v>1631</v>
      </c>
      <c r="D68" s="14">
        <v>5</v>
      </c>
      <c r="E68" s="15">
        <v>1.39</v>
      </c>
    </row>
    <row r="69" spans="2:5" ht="18.75">
      <c r="B69" s="12">
        <v>56</v>
      </c>
      <c r="C69" s="222" t="s">
        <v>1632</v>
      </c>
      <c r="D69" s="14">
        <v>5</v>
      </c>
      <c r="E69" s="15">
        <v>1.24</v>
      </c>
    </row>
    <row r="70" spans="2:5" ht="18.75">
      <c r="B70" s="12">
        <v>57</v>
      </c>
      <c r="C70" s="222" t="s">
        <v>1633</v>
      </c>
      <c r="D70" s="14">
        <v>9</v>
      </c>
      <c r="E70" s="15">
        <v>1.57</v>
      </c>
    </row>
    <row r="71" spans="2:5" ht="18.75">
      <c r="B71" s="12">
        <v>58</v>
      </c>
      <c r="C71" s="222" t="s">
        <v>1634</v>
      </c>
      <c r="D71" s="14">
        <v>9</v>
      </c>
      <c r="E71" s="15">
        <v>1.53</v>
      </c>
    </row>
    <row r="72" spans="2:5" ht="18.75">
      <c r="B72" s="12">
        <v>59</v>
      </c>
      <c r="C72" s="222" t="s">
        <v>1635</v>
      </c>
      <c r="D72" s="14">
        <v>9</v>
      </c>
      <c r="E72" s="15">
        <v>1.5</v>
      </c>
    </row>
    <row r="73" spans="2:5" ht="18.75">
      <c r="B73" s="12">
        <v>60</v>
      </c>
      <c r="C73" s="222" t="s">
        <v>1636</v>
      </c>
      <c r="D73" s="14">
        <v>9</v>
      </c>
      <c r="E73" s="15">
        <v>1.82</v>
      </c>
    </row>
    <row r="74" spans="2:5" ht="18.75">
      <c r="B74" s="12">
        <v>61</v>
      </c>
      <c r="C74" s="222" t="s">
        <v>1637</v>
      </c>
      <c r="D74" s="14">
        <v>9</v>
      </c>
      <c r="E74" s="15">
        <v>1.58</v>
      </c>
    </row>
    <row r="75" spans="2:5" ht="18.75">
      <c r="B75" s="12">
        <v>62</v>
      </c>
      <c r="C75" s="222" t="s">
        <v>1638</v>
      </c>
      <c r="D75" s="14">
        <v>9</v>
      </c>
      <c r="E75" s="15">
        <v>1.64</v>
      </c>
    </row>
    <row r="76" spans="2:5" ht="18.75">
      <c r="B76" s="12">
        <v>63</v>
      </c>
      <c r="C76" s="222" t="s">
        <v>1639</v>
      </c>
      <c r="D76" s="14">
        <v>10</v>
      </c>
      <c r="E76" s="15">
        <v>1.57</v>
      </c>
    </row>
    <row r="77" spans="2:5" ht="22.5" customHeight="1">
      <c r="B77" s="228"/>
      <c r="C77" s="229"/>
      <c r="D77" s="230"/>
      <c r="E77" s="167"/>
    </row>
    <row r="78" spans="1:5" ht="18.75">
      <c r="A78" s="231" t="s">
        <v>1640</v>
      </c>
      <c r="B78" s="231"/>
      <c r="C78" s="231"/>
      <c r="D78" s="231"/>
      <c r="E78" s="231"/>
    </row>
    <row r="79" spans="2:5" ht="18.75">
      <c r="B79" s="228"/>
      <c r="C79" s="229"/>
      <c r="D79" s="230"/>
      <c r="E79" s="167"/>
    </row>
    <row r="80" spans="2:5" ht="18.75">
      <c r="B80" s="228"/>
      <c r="C80" s="229"/>
      <c r="D80" s="230"/>
      <c r="E80" s="167"/>
    </row>
    <row r="81" spans="2:5" ht="18.75">
      <c r="B81" s="228"/>
      <c r="C81" s="229"/>
      <c r="D81" s="230"/>
      <c r="E81" s="167"/>
    </row>
    <row r="82" spans="2:5" ht="18.75">
      <c r="B82" s="228"/>
      <c r="C82" s="229"/>
      <c r="D82" s="230"/>
      <c r="E82" s="167"/>
    </row>
    <row r="83" spans="2:5" ht="18.75">
      <c r="B83" s="228"/>
      <c r="C83" s="229"/>
      <c r="D83" s="230"/>
      <c r="E83" s="167"/>
    </row>
    <row r="84" spans="2:5" ht="18.75">
      <c r="B84" s="228"/>
      <c r="C84" s="229"/>
      <c r="D84" s="230"/>
      <c r="E84" s="167"/>
    </row>
    <row r="85" spans="2:5" ht="18.75">
      <c r="B85" s="228"/>
      <c r="C85" s="229"/>
      <c r="D85" s="230"/>
      <c r="E85" s="167"/>
    </row>
    <row r="86" spans="2:5" ht="18.75">
      <c r="B86" s="228"/>
      <c r="C86" s="229"/>
      <c r="D86" s="230"/>
      <c r="E86" s="167"/>
    </row>
    <row r="87" spans="2:5" ht="18.75">
      <c r="B87" s="228"/>
      <c r="C87" s="229"/>
      <c r="D87" s="230"/>
      <c r="E87" s="167"/>
    </row>
    <row r="88" spans="2:5" ht="18.75">
      <c r="B88" s="228"/>
      <c r="C88" s="229"/>
      <c r="D88" s="230"/>
      <c r="E88" s="167"/>
    </row>
    <row r="89" spans="2:5" ht="18.75">
      <c r="B89" s="228"/>
      <c r="C89" s="229"/>
      <c r="D89" s="230"/>
      <c r="E89" s="167"/>
    </row>
    <row r="90" spans="2:5" ht="18.75">
      <c r="B90" s="228"/>
      <c r="C90" s="229"/>
      <c r="D90" s="230"/>
      <c r="E90" s="167"/>
    </row>
    <row r="91" spans="2:5" ht="18.75">
      <c r="B91" s="228"/>
      <c r="C91" s="229"/>
      <c r="D91" s="230"/>
      <c r="E91" s="167"/>
    </row>
    <row r="92" spans="2:5" ht="18.75">
      <c r="B92" s="228"/>
      <c r="C92" s="229"/>
      <c r="D92" s="230"/>
      <c r="E92" s="167"/>
    </row>
    <row r="93" spans="2:5" ht="18.75">
      <c r="B93" s="228"/>
      <c r="C93" s="229"/>
      <c r="D93" s="230"/>
      <c r="E93" s="167"/>
    </row>
    <row r="94" spans="2:5" ht="18.75">
      <c r="B94" s="228"/>
      <c r="C94" s="229"/>
      <c r="D94" s="230"/>
      <c r="E94" s="167"/>
    </row>
    <row r="95" spans="2:5" ht="18.75">
      <c r="B95" s="228"/>
      <c r="C95" s="229"/>
      <c r="D95" s="230"/>
      <c r="E95" s="167"/>
    </row>
    <row r="96" spans="2:5" ht="18.75">
      <c r="B96" s="228"/>
      <c r="C96" s="229"/>
      <c r="D96" s="230"/>
      <c r="E96" s="167"/>
    </row>
    <row r="97" spans="2:5" ht="18.75">
      <c r="B97" s="228"/>
      <c r="C97" s="229"/>
      <c r="D97" s="230"/>
      <c r="E97" s="167"/>
    </row>
    <row r="98" spans="2:5" ht="18.75">
      <c r="B98" s="228"/>
      <c r="C98" s="229"/>
      <c r="D98" s="230"/>
      <c r="E98" s="167"/>
    </row>
    <row r="99" spans="2:5" ht="18.75">
      <c r="B99" s="228"/>
      <c r="C99" s="229"/>
      <c r="D99" s="230"/>
      <c r="E99" s="167"/>
    </row>
    <row r="100" spans="2:5" ht="18.75">
      <c r="B100" s="228"/>
      <c r="C100" s="229"/>
      <c r="D100" s="230"/>
      <c r="E100" s="167"/>
    </row>
    <row r="101" spans="2:5" ht="18.75">
      <c r="B101" s="228"/>
      <c r="C101" s="229"/>
      <c r="D101" s="230"/>
      <c r="E101" s="167"/>
    </row>
    <row r="102" spans="2:5" ht="18.75">
      <c r="B102" s="228"/>
      <c r="C102" s="229"/>
      <c r="D102" s="230"/>
      <c r="E102" s="167"/>
    </row>
    <row r="103" spans="2:5" ht="18.75">
      <c r="B103" s="228"/>
      <c r="C103" s="229"/>
      <c r="D103" s="230"/>
      <c r="E103" s="167"/>
    </row>
    <row r="104" spans="2:5" ht="18.75">
      <c r="B104" s="228"/>
      <c r="C104" s="229"/>
      <c r="D104" s="230"/>
      <c r="E104" s="167"/>
    </row>
    <row r="105" spans="2:5" ht="18.75">
      <c r="B105" s="228"/>
      <c r="C105" s="229"/>
      <c r="D105" s="230"/>
      <c r="E105" s="167"/>
    </row>
    <row r="106" spans="2:5" ht="18.75">
      <c r="B106" s="228"/>
      <c r="C106" s="229"/>
      <c r="D106" s="230"/>
      <c r="E106" s="167"/>
    </row>
    <row r="107" spans="2:5" ht="18.75">
      <c r="B107" s="228"/>
      <c r="C107" s="229"/>
      <c r="D107" s="230"/>
      <c r="E107" s="167"/>
    </row>
    <row r="108" spans="2:5" ht="18.75">
      <c r="B108" s="228"/>
      <c r="C108" s="229"/>
      <c r="D108" s="230"/>
      <c r="E108" s="167"/>
    </row>
    <row r="109" spans="2:5" ht="18.75">
      <c r="B109" s="228"/>
      <c r="C109" s="229"/>
      <c r="D109" s="230"/>
      <c r="E109" s="167"/>
    </row>
    <row r="110" spans="2:5" ht="18.75">
      <c r="B110" s="228"/>
      <c r="C110" s="229"/>
      <c r="D110" s="230"/>
      <c r="E110" s="167"/>
    </row>
    <row r="111" spans="2:5" ht="18.75">
      <c r="B111" s="228"/>
      <c r="C111" s="229"/>
      <c r="D111" s="230"/>
      <c r="E111" s="167"/>
    </row>
    <row r="112" spans="2:5" ht="18.75">
      <c r="B112" s="228"/>
      <c r="C112" s="229"/>
      <c r="D112" s="230"/>
      <c r="E112" s="167"/>
    </row>
    <row r="113" spans="2:5" ht="18.75">
      <c r="B113" s="228"/>
      <c r="C113" s="229"/>
      <c r="D113" s="230"/>
      <c r="E113" s="167"/>
    </row>
    <row r="114" spans="2:5" ht="18.75">
      <c r="B114" s="228"/>
      <c r="C114" s="229"/>
      <c r="D114" s="230"/>
      <c r="E114" s="167"/>
    </row>
    <row r="115" spans="2:5" ht="18.75">
      <c r="B115" s="228"/>
      <c r="C115" s="229"/>
      <c r="D115" s="230"/>
      <c r="E115" s="167"/>
    </row>
    <row r="116" spans="2:5" ht="18.75">
      <c r="B116" s="228"/>
      <c r="C116" s="229"/>
      <c r="D116" s="230"/>
      <c r="E116" s="167"/>
    </row>
    <row r="117" spans="2:5" ht="18.75">
      <c r="B117" s="228"/>
      <c r="C117" s="229"/>
      <c r="D117" s="230"/>
      <c r="E117" s="167"/>
    </row>
    <row r="118" spans="2:5" ht="18.75">
      <c r="B118" s="228"/>
      <c r="C118" s="229"/>
      <c r="D118" s="230"/>
      <c r="E118" s="167"/>
    </row>
    <row r="119" spans="2:5" ht="18.75">
      <c r="B119" s="228"/>
      <c r="C119" s="229"/>
      <c r="D119" s="230"/>
      <c r="E119" s="167"/>
    </row>
    <row r="120" spans="2:5" ht="18.75">
      <c r="B120" s="228"/>
      <c r="C120" s="229"/>
      <c r="D120" s="230"/>
      <c r="E120" s="167"/>
    </row>
    <row r="121" spans="2:5" ht="18.75">
      <c r="B121" s="228"/>
      <c r="C121" s="229"/>
      <c r="D121" s="230"/>
      <c r="E121" s="167"/>
    </row>
    <row r="122" spans="2:5" ht="18.75">
      <c r="B122" s="228"/>
      <c r="C122" s="229"/>
      <c r="D122" s="230"/>
      <c r="E122" s="167"/>
    </row>
    <row r="123" spans="2:5" ht="18.75">
      <c r="B123" s="228"/>
      <c r="C123" s="229"/>
      <c r="D123" s="230"/>
      <c r="E123" s="167"/>
    </row>
    <row r="124" spans="2:5" ht="18.75">
      <c r="B124" s="228"/>
      <c r="C124" s="229"/>
      <c r="D124" s="230"/>
      <c r="E124" s="167"/>
    </row>
    <row r="125" spans="2:5" ht="18.75">
      <c r="B125" s="228"/>
      <c r="C125" s="229"/>
      <c r="D125" s="230"/>
      <c r="E125" s="167"/>
    </row>
    <row r="126" spans="2:5" ht="18.75">
      <c r="B126" s="228"/>
      <c r="C126" s="229"/>
      <c r="D126" s="230"/>
      <c r="E126" s="167"/>
    </row>
    <row r="127" spans="2:5" ht="18.75">
      <c r="B127" s="228"/>
      <c r="C127" s="229"/>
      <c r="D127" s="230"/>
      <c r="E127" s="167"/>
    </row>
    <row r="128" spans="2:5" ht="18.75">
      <c r="B128" s="228"/>
      <c r="C128" s="229"/>
      <c r="D128" s="230"/>
      <c r="E128" s="167"/>
    </row>
    <row r="129" spans="2:5" ht="18.75">
      <c r="B129" s="228"/>
      <c r="C129" s="229"/>
      <c r="D129" s="230"/>
      <c r="E129" s="167"/>
    </row>
    <row r="130" spans="2:5" ht="18.75">
      <c r="B130" s="228"/>
      <c r="C130" s="229"/>
      <c r="D130" s="230"/>
      <c r="E130" s="167"/>
    </row>
    <row r="131" spans="2:5" ht="18.75">
      <c r="B131" s="228"/>
      <c r="C131" s="229"/>
      <c r="D131" s="230"/>
      <c r="E131" s="167"/>
    </row>
    <row r="132" spans="2:5" ht="18.75">
      <c r="B132" s="228"/>
      <c r="C132" s="229"/>
      <c r="D132" s="230"/>
      <c r="E132" s="167"/>
    </row>
    <row r="133" spans="2:5" ht="18.75">
      <c r="B133" s="228"/>
      <c r="C133" s="229"/>
      <c r="D133" s="230"/>
      <c r="E133" s="167"/>
    </row>
    <row r="134" spans="2:5" ht="18.75">
      <c r="B134" s="228"/>
      <c r="C134" s="229"/>
      <c r="D134" s="230"/>
      <c r="E134" s="167"/>
    </row>
    <row r="135" spans="2:5" ht="18.75">
      <c r="B135" s="228"/>
      <c r="C135" s="229"/>
      <c r="D135" s="230"/>
      <c r="E135" s="167"/>
    </row>
    <row r="136" spans="2:5" ht="18.75">
      <c r="B136" s="228"/>
      <c r="C136" s="229"/>
      <c r="D136" s="230"/>
      <c r="E136" s="167"/>
    </row>
    <row r="137" spans="2:5" ht="18.75">
      <c r="B137" s="228"/>
      <c r="C137" s="229"/>
      <c r="D137" s="230"/>
      <c r="E137" s="167"/>
    </row>
    <row r="138" spans="2:5" ht="18.75">
      <c r="B138" s="228"/>
      <c r="C138" s="229"/>
      <c r="D138" s="230"/>
      <c r="E138" s="167"/>
    </row>
    <row r="139" spans="2:5" ht="18.75">
      <c r="B139" s="228"/>
      <c r="C139" s="229"/>
      <c r="D139" s="230"/>
      <c r="E139" s="167"/>
    </row>
    <row r="140" spans="2:5" ht="18.75">
      <c r="B140" s="228"/>
      <c r="C140" s="229"/>
      <c r="D140" s="230"/>
      <c r="E140" s="167"/>
    </row>
    <row r="141" spans="2:5" ht="18.75">
      <c r="B141" s="228"/>
      <c r="C141" s="229"/>
      <c r="D141" s="230"/>
      <c r="E141" s="167"/>
    </row>
    <row r="142" spans="2:5" ht="18.75">
      <c r="B142" s="228"/>
      <c r="C142" s="229"/>
      <c r="D142" s="230"/>
      <c r="E142" s="167"/>
    </row>
    <row r="143" spans="2:5" ht="18.75">
      <c r="B143" s="228"/>
      <c r="C143" s="229"/>
      <c r="D143" s="230"/>
      <c r="E143" s="167"/>
    </row>
    <row r="144" spans="2:5" ht="18.75">
      <c r="B144" s="228"/>
      <c r="C144" s="229"/>
      <c r="D144" s="230"/>
      <c r="E144" s="167"/>
    </row>
    <row r="145" spans="2:5" ht="18.75">
      <c r="B145" s="228"/>
      <c r="C145" s="229"/>
      <c r="D145" s="230"/>
      <c r="E145" s="167"/>
    </row>
    <row r="146" spans="2:5" ht="18.75">
      <c r="B146" s="228"/>
      <c r="C146" s="229"/>
      <c r="D146" s="230"/>
      <c r="E146" s="167"/>
    </row>
    <row r="147" spans="2:5" ht="18.75">
      <c r="B147" s="228"/>
      <c r="C147" s="229"/>
      <c r="D147" s="230"/>
      <c r="E147" s="167"/>
    </row>
    <row r="148" spans="2:5" ht="18.75">
      <c r="B148" s="228"/>
      <c r="C148" s="229"/>
      <c r="D148" s="230"/>
      <c r="E148" s="167"/>
    </row>
    <row r="149" spans="2:5" ht="18.75">
      <c r="B149" s="228"/>
      <c r="C149" s="229"/>
      <c r="D149" s="230"/>
      <c r="E149" s="167"/>
    </row>
    <row r="150" spans="2:5" ht="18.75">
      <c r="B150" s="228"/>
      <c r="C150" s="229"/>
      <c r="D150" s="230"/>
      <c r="E150" s="167"/>
    </row>
    <row r="151" spans="2:5" ht="18.75">
      <c r="B151" s="228"/>
      <c r="C151" s="229"/>
      <c r="D151" s="230"/>
      <c r="E151" s="167"/>
    </row>
    <row r="152" spans="2:5" ht="18.75">
      <c r="B152" s="228"/>
      <c r="C152" s="229"/>
      <c r="D152" s="230"/>
      <c r="E152" s="167"/>
    </row>
    <row r="153" spans="2:5" ht="18.75">
      <c r="B153" s="228"/>
      <c r="C153" s="229"/>
      <c r="D153" s="230"/>
      <c r="E153" s="167"/>
    </row>
    <row r="154" spans="2:5" ht="18.75">
      <c r="B154" s="228"/>
      <c r="C154" s="229"/>
      <c r="D154" s="230"/>
      <c r="E154" s="167"/>
    </row>
    <row r="155" spans="2:5" ht="18.75">
      <c r="B155" s="228"/>
      <c r="C155" s="229"/>
      <c r="D155" s="230"/>
      <c r="E155" s="167"/>
    </row>
    <row r="156" spans="2:5" ht="18.75">
      <c r="B156" s="228"/>
      <c r="C156" s="229"/>
      <c r="D156" s="230"/>
      <c r="E156" s="167"/>
    </row>
    <row r="157" spans="2:5" ht="18.75">
      <c r="B157" s="228"/>
      <c r="C157" s="229"/>
      <c r="D157" s="230"/>
      <c r="E157" s="167"/>
    </row>
    <row r="159" spans="4:5" ht="18.75">
      <c r="D159" s="124"/>
      <c r="E159" s="232"/>
    </row>
    <row r="160" spans="4:5" ht="18.75">
      <c r="D160" s="124"/>
      <c r="E160" s="232"/>
    </row>
    <row r="161" spans="4:5" ht="18.75">
      <c r="D161" s="124"/>
      <c r="E161" s="232"/>
    </row>
  </sheetData>
  <sheetProtection/>
  <mergeCells count="8">
    <mergeCell ref="D2:E2"/>
    <mergeCell ref="B7:E7"/>
    <mergeCell ref="B8:E8"/>
    <mergeCell ref="B9:E9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0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.28125" style="233" customWidth="1"/>
    <col min="2" max="2" width="5.00390625" style="234" customWidth="1"/>
    <col min="3" max="3" width="34.140625" style="234" customWidth="1"/>
    <col min="4" max="4" width="12.00390625" style="237" customWidth="1"/>
    <col min="5" max="5" width="31.421875" style="4" customWidth="1"/>
    <col min="6" max="16384" width="9.140625" style="233" customWidth="1"/>
  </cols>
  <sheetData>
    <row r="1" spans="4:6" ht="18.75">
      <c r="D1" s="235" t="s">
        <v>1641</v>
      </c>
      <c r="E1" s="235"/>
      <c r="F1" s="235"/>
    </row>
    <row r="2" spans="4:6" ht="18.75">
      <c r="D2" s="236" t="s">
        <v>1</v>
      </c>
      <c r="E2" s="236"/>
      <c r="F2" s="236"/>
    </row>
    <row r="3" spans="4:6" ht="18.75">
      <c r="D3" s="236" t="s">
        <v>512</v>
      </c>
      <c r="E3" s="236"/>
      <c r="F3" s="236"/>
    </row>
    <row r="5" spans="2:5" ht="47.25" customHeight="1">
      <c r="B5" s="238" t="s">
        <v>1642</v>
      </c>
      <c r="C5" s="238"/>
      <c r="D5" s="238"/>
      <c r="E5" s="238"/>
    </row>
    <row r="6" spans="2:5" s="239" customFormat="1" ht="96" customHeight="1">
      <c r="B6" s="9" t="s">
        <v>4</v>
      </c>
      <c r="C6" s="9" t="s">
        <v>5</v>
      </c>
      <c r="D6" s="9" t="s">
        <v>6</v>
      </c>
      <c r="E6" s="240" t="s">
        <v>1643</v>
      </c>
    </row>
    <row r="7" spans="2:5" s="241" customFormat="1" ht="18" customHeight="1">
      <c r="B7" s="9">
        <v>1</v>
      </c>
      <c r="C7" s="9">
        <f>B7+1</f>
        <v>2</v>
      </c>
      <c r="D7" s="9">
        <f>C7+1</f>
        <v>3</v>
      </c>
      <c r="E7" s="10">
        <v>4</v>
      </c>
    </row>
    <row r="8" spans="2:5" ht="18.75">
      <c r="B8" s="242">
        <v>1</v>
      </c>
      <c r="C8" s="243" t="s">
        <v>1644</v>
      </c>
      <c r="D8" s="242">
        <v>1</v>
      </c>
      <c r="E8" s="244">
        <v>0.44</v>
      </c>
    </row>
    <row r="9" spans="2:5" ht="18.75">
      <c r="B9" s="242">
        <f aca="true" t="shared" si="0" ref="B9:B72">B8+1</f>
        <v>2</v>
      </c>
      <c r="C9" s="243" t="s">
        <v>1645</v>
      </c>
      <c r="D9" s="242">
        <v>1</v>
      </c>
      <c r="E9" s="244">
        <v>0.85</v>
      </c>
    </row>
    <row r="10" spans="2:5" ht="18.75">
      <c r="B10" s="242">
        <f t="shared" si="0"/>
        <v>3</v>
      </c>
      <c r="C10" s="243" t="s">
        <v>1646</v>
      </c>
      <c r="D10" s="242">
        <v>1</v>
      </c>
      <c r="E10" s="244">
        <v>0.55</v>
      </c>
    </row>
    <row r="11" spans="2:5" ht="18.75">
      <c r="B11" s="242">
        <v>4</v>
      </c>
      <c r="C11" s="243" t="s">
        <v>1647</v>
      </c>
      <c r="D11" s="242">
        <v>1</v>
      </c>
      <c r="E11" s="244">
        <v>0.93</v>
      </c>
    </row>
    <row r="12" spans="2:5" ht="18.75">
      <c r="B12" s="242">
        <f t="shared" si="0"/>
        <v>5</v>
      </c>
      <c r="C12" s="243" t="s">
        <v>1648</v>
      </c>
      <c r="D12" s="242">
        <v>1</v>
      </c>
      <c r="E12" s="244">
        <v>0.51</v>
      </c>
    </row>
    <row r="13" spans="2:5" ht="18.75">
      <c r="B13" s="242">
        <v>6</v>
      </c>
      <c r="C13" s="243" t="s">
        <v>1649</v>
      </c>
      <c r="D13" s="242">
        <v>1</v>
      </c>
      <c r="E13" s="244">
        <v>0.63</v>
      </c>
    </row>
    <row r="14" spans="2:5" ht="18.75">
      <c r="B14" s="242">
        <f t="shared" si="0"/>
        <v>7</v>
      </c>
      <c r="C14" s="243" t="s">
        <v>1650</v>
      </c>
      <c r="D14" s="242">
        <v>1</v>
      </c>
      <c r="E14" s="244">
        <v>0.65</v>
      </c>
    </row>
    <row r="15" spans="2:5" ht="18.75">
      <c r="B15" s="242">
        <f t="shared" si="0"/>
        <v>8</v>
      </c>
      <c r="C15" s="243" t="s">
        <v>1651</v>
      </c>
      <c r="D15" s="242">
        <v>1</v>
      </c>
      <c r="E15" s="244">
        <v>0.81</v>
      </c>
    </row>
    <row r="16" spans="2:5" ht="18.75">
      <c r="B16" s="242">
        <f t="shared" si="0"/>
        <v>9</v>
      </c>
      <c r="C16" s="243" t="s">
        <v>1652</v>
      </c>
      <c r="D16" s="242">
        <v>1</v>
      </c>
      <c r="E16" s="244">
        <v>1.01</v>
      </c>
    </row>
    <row r="17" spans="2:5" ht="18.75">
      <c r="B17" s="242">
        <v>10</v>
      </c>
      <c r="C17" s="243" t="s">
        <v>1653</v>
      </c>
      <c r="D17" s="242">
        <v>1</v>
      </c>
      <c r="E17" s="244">
        <v>0.72</v>
      </c>
    </row>
    <row r="18" spans="2:5" ht="18.75">
      <c r="B18" s="242">
        <f t="shared" si="0"/>
        <v>11</v>
      </c>
      <c r="C18" s="243" t="s">
        <v>1654</v>
      </c>
      <c r="D18" s="242">
        <v>2</v>
      </c>
      <c r="E18" s="244">
        <v>1.42</v>
      </c>
    </row>
    <row r="19" spans="2:5" ht="18.75">
      <c r="B19" s="242">
        <f t="shared" si="0"/>
        <v>12</v>
      </c>
      <c r="C19" s="243" t="s">
        <v>1655</v>
      </c>
      <c r="D19" s="242">
        <v>2</v>
      </c>
      <c r="E19" s="244">
        <v>1.47</v>
      </c>
    </row>
    <row r="20" spans="2:5" ht="18.75">
      <c r="B20" s="242">
        <f t="shared" si="0"/>
        <v>13</v>
      </c>
      <c r="C20" s="243" t="s">
        <v>1656</v>
      </c>
      <c r="D20" s="242">
        <v>2</v>
      </c>
      <c r="E20" s="244">
        <v>1.67</v>
      </c>
    </row>
    <row r="21" spans="2:5" ht="18.75">
      <c r="B21" s="242">
        <f t="shared" si="0"/>
        <v>14</v>
      </c>
      <c r="C21" s="243" t="s">
        <v>1657</v>
      </c>
      <c r="D21" s="242">
        <v>2</v>
      </c>
      <c r="E21" s="244">
        <v>2.55</v>
      </c>
    </row>
    <row r="22" spans="2:5" ht="18.75">
      <c r="B22" s="242">
        <f t="shared" si="0"/>
        <v>15</v>
      </c>
      <c r="C22" s="243" t="s">
        <v>1658</v>
      </c>
      <c r="D22" s="242">
        <v>2</v>
      </c>
      <c r="E22" s="244">
        <v>1.51</v>
      </c>
    </row>
    <row r="23" spans="2:5" ht="18.75">
      <c r="B23" s="242">
        <f t="shared" si="0"/>
        <v>16</v>
      </c>
      <c r="C23" s="243" t="s">
        <v>1659</v>
      </c>
      <c r="D23" s="242">
        <v>2</v>
      </c>
      <c r="E23" s="244">
        <v>1.31</v>
      </c>
    </row>
    <row r="24" spans="2:5" ht="18.75">
      <c r="B24" s="242">
        <f t="shared" si="0"/>
        <v>17</v>
      </c>
      <c r="C24" s="243" t="s">
        <v>1660</v>
      </c>
      <c r="D24" s="242">
        <v>2</v>
      </c>
      <c r="E24" s="244">
        <v>1.58</v>
      </c>
    </row>
    <row r="25" spans="2:5" ht="18.75">
      <c r="B25" s="242">
        <f t="shared" si="0"/>
        <v>18</v>
      </c>
      <c r="C25" s="243" t="s">
        <v>1661</v>
      </c>
      <c r="D25" s="242">
        <v>2</v>
      </c>
      <c r="E25" s="244">
        <v>1.29</v>
      </c>
    </row>
    <row r="26" spans="2:5" ht="18.75">
      <c r="B26" s="242">
        <f t="shared" si="0"/>
        <v>19</v>
      </c>
      <c r="C26" s="243" t="s">
        <v>1662</v>
      </c>
      <c r="D26" s="242">
        <v>2</v>
      </c>
      <c r="E26" s="244">
        <v>1.24</v>
      </c>
    </row>
    <row r="27" spans="2:5" ht="18.75">
      <c r="B27" s="242">
        <f t="shared" si="0"/>
        <v>20</v>
      </c>
      <c r="C27" s="243" t="s">
        <v>1663</v>
      </c>
      <c r="D27" s="242">
        <v>2</v>
      </c>
      <c r="E27" s="244">
        <v>1.33</v>
      </c>
    </row>
    <row r="28" spans="2:5" ht="18.75">
      <c r="B28" s="242">
        <f t="shared" si="0"/>
        <v>21</v>
      </c>
      <c r="C28" s="243" t="s">
        <v>1664</v>
      </c>
      <c r="D28" s="242">
        <v>2</v>
      </c>
      <c r="E28" s="244">
        <v>1.3</v>
      </c>
    </row>
    <row r="29" spans="2:5" ht="18.75">
      <c r="B29" s="242">
        <f t="shared" si="0"/>
        <v>22</v>
      </c>
      <c r="C29" s="243" t="s">
        <v>1665</v>
      </c>
      <c r="D29" s="242">
        <v>2</v>
      </c>
      <c r="E29" s="244">
        <v>1.22</v>
      </c>
    </row>
    <row r="30" spans="2:5" ht="18.75">
      <c r="B30" s="242">
        <f t="shared" si="0"/>
        <v>23</v>
      </c>
      <c r="C30" s="243" t="s">
        <v>1666</v>
      </c>
      <c r="D30" s="242">
        <v>2</v>
      </c>
      <c r="E30" s="244">
        <v>1.59</v>
      </c>
    </row>
    <row r="31" spans="2:5" ht="18.75">
      <c r="B31" s="242">
        <f t="shared" si="0"/>
        <v>24</v>
      </c>
      <c r="C31" s="243" t="s">
        <v>1667</v>
      </c>
      <c r="D31" s="242">
        <v>2</v>
      </c>
      <c r="E31" s="244">
        <v>1.38</v>
      </c>
    </row>
    <row r="32" spans="2:5" ht="18.75">
      <c r="B32" s="242">
        <f t="shared" si="0"/>
        <v>25</v>
      </c>
      <c r="C32" s="243" t="s">
        <v>1668</v>
      </c>
      <c r="D32" s="242">
        <v>2</v>
      </c>
      <c r="E32" s="244">
        <v>1.52</v>
      </c>
    </row>
    <row r="33" spans="2:5" ht="18.75">
      <c r="B33" s="242">
        <f t="shared" si="0"/>
        <v>26</v>
      </c>
      <c r="C33" s="243" t="s">
        <v>1669</v>
      </c>
      <c r="D33" s="242">
        <v>2</v>
      </c>
      <c r="E33" s="244">
        <v>1.25</v>
      </c>
    </row>
    <row r="34" spans="2:5" ht="18.75">
      <c r="B34" s="242">
        <f t="shared" si="0"/>
        <v>27</v>
      </c>
      <c r="C34" s="243" t="s">
        <v>1670</v>
      </c>
      <c r="D34" s="242">
        <v>2</v>
      </c>
      <c r="E34" s="244">
        <v>0.9</v>
      </c>
    </row>
    <row r="35" spans="2:5" ht="18.75">
      <c r="B35" s="242">
        <f t="shared" si="0"/>
        <v>28</v>
      </c>
      <c r="C35" s="243" t="s">
        <v>1671</v>
      </c>
      <c r="D35" s="242">
        <v>2</v>
      </c>
      <c r="E35" s="244">
        <v>1.42</v>
      </c>
    </row>
    <row r="36" spans="2:5" ht="18.75">
      <c r="B36" s="242">
        <f t="shared" si="0"/>
        <v>29</v>
      </c>
      <c r="C36" s="243" t="s">
        <v>1672</v>
      </c>
      <c r="D36" s="242">
        <v>2</v>
      </c>
      <c r="E36" s="244">
        <v>1.04</v>
      </c>
    </row>
    <row r="37" spans="2:5" ht="18.75">
      <c r="B37" s="242">
        <f t="shared" si="0"/>
        <v>30</v>
      </c>
      <c r="C37" s="243" t="s">
        <v>1673</v>
      </c>
      <c r="D37" s="242">
        <v>2</v>
      </c>
      <c r="E37" s="244">
        <v>1.26</v>
      </c>
    </row>
    <row r="38" spans="2:5" ht="18.75">
      <c r="B38" s="242">
        <f t="shared" si="0"/>
        <v>31</v>
      </c>
      <c r="C38" s="243" t="s">
        <v>1674</v>
      </c>
      <c r="D38" s="242">
        <v>2</v>
      </c>
      <c r="E38" s="244">
        <v>1.23</v>
      </c>
    </row>
    <row r="39" spans="2:5" ht="18.75">
      <c r="B39" s="242">
        <f t="shared" si="0"/>
        <v>32</v>
      </c>
      <c r="C39" s="243" t="s">
        <v>1675</v>
      </c>
      <c r="D39" s="242">
        <v>2</v>
      </c>
      <c r="E39" s="244">
        <v>1.25</v>
      </c>
    </row>
    <row r="40" spans="2:5" ht="18.75">
      <c r="B40" s="242">
        <f t="shared" si="0"/>
        <v>33</v>
      </c>
      <c r="C40" s="243" t="s">
        <v>1676</v>
      </c>
      <c r="D40" s="242">
        <v>3</v>
      </c>
      <c r="E40" s="244">
        <v>0.94</v>
      </c>
    </row>
    <row r="41" spans="2:5" ht="18.75">
      <c r="B41" s="242">
        <f>B40+1</f>
        <v>34</v>
      </c>
      <c r="C41" s="243" t="s">
        <v>1677</v>
      </c>
      <c r="D41" s="242">
        <v>3</v>
      </c>
      <c r="E41" s="244">
        <v>1.56</v>
      </c>
    </row>
    <row r="42" spans="2:5" ht="18.75">
      <c r="B42" s="242">
        <f t="shared" si="0"/>
        <v>35</v>
      </c>
      <c r="C42" s="243" t="s">
        <v>1678</v>
      </c>
      <c r="D42" s="242">
        <v>4</v>
      </c>
      <c r="E42" s="244">
        <v>1.57</v>
      </c>
    </row>
    <row r="43" spans="2:5" ht="18.75">
      <c r="B43" s="242">
        <f t="shared" si="0"/>
        <v>36</v>
      </c>
      <c r="C43" s="243" t="s">
        <v>1679</v>
      </c>
      <c r="D43" s="242">
        <v>4</v>
      </c>
      <c r="E43" s="244">
        <v>1.48</v>
      </c>
    </row>
    <row r="44" spans="2:5" ht="18.75">
      <c r="B44" s="242">
        <f t="shared" si="0"/>
        <v>37</v>
      </c>
      <c r="C44" s="243" t="s">
        <v>1680</v>
      </c>
      <c r="D44" s="242">
        <v>5</v>
      </c>
      <c r="E44" s="244">
        <v>1.15</v>
      </c>
    </row>
    <row r="45" spans="2:5" ht="18.75">
      <c r="B45" s="242">
        <f t="shared" si="0"/>
        <v>38</v>
      </c>
      <c r="C45" s="243" t="s">
        <v>1681</v>
      </c>
      <c r="D45" s="242">
        <v>5</v>
      </c>
      <c r="E45" s="244">
        <v>1.29</v>
      </c>
    </row>
    <row r="46" spans="2:5" ht="18.75">
      <c r="B46" s="242">
        <f t="shared" si="0"/>
        <v>39</v>
      </c>
      <c r="C46" s="243" t="s">
        <v>1682</v>
      </c>
      <c r="D46" s="242">
        <v>5</v>
      </c>
      <c r="E46" s="244">
        <v>1.19</v>
      </c>
    </row>
    <row r="47" spans="2:5" ht="18.75">
      <c r="B47" s="242">
        <f t="shared" si="0"/>
        <v>40</v>
      </c>
      <c r="C47" s="243" t="s">
        <v>1683</v>
      </c>
      <c r="D47" s="242">
        <v>5</v>
      </c>
      <c r="E47" s="244">
        <v>1.22</v>
      </c>
    </row>
    <row r="48" spans="2:5" ht="18.75">
      <c r="B48" s="242">
        <f t="shared" si="0"/>
        <v>41</v>
      </c>
      <c r="C48" s="243" t="s">
        <v>1684</v>
      </c>
      <c r="D48" s="242">
        <v>5</v>
      </c>
      <c r="E48" s="244">
        <v>1.04</v>
      </c>
    </row>
    <row r="49" spans="2:5" ht="18.75">
      <c r="B49" s="242">
        <f t="shared" si="0"/>
        <v>42</v>
      </c>
      <c r="C49" s="243" t="s">
        <v>1685</v>
      </c>
      <c r="D49" s="242">
        <v>5</v>
      </c>
      <c r="E49" s="244">
        <v>1.34</v>
      </c>
    </row>
    <row r="50" spans="2:5" ht="18.75">
      <c r="B50" s="242">
        <f t="shared" si="0"/>
        <v>43</v>
      </c>
      <c r="C50" s="243" t="s">
        <v>1686</v>
      </c>
      <c r="D50" s="242">
        <v>5</v>
      </c>
      <c r="E50" s="244">
        <v>1.32</v>
      </c>
    </row>
    <row r="51" spans="2:5" ht="18.75">
      <c r="B51" s="242">
        <f t="shared" si="0"/>
        <v>44</v>
      </c>
      <c r="C51" s="243" t="s">
        <v>1687</v>
      </c>
      <c r="D51" s="242">
        <v>5</v>
      </c>
      <c r="E51" s="244">
        <v>1.22</v>
      </c>
    </row>
    <row r="52" spans="2:5" ht="18.75">
      <c r="B52" s="242">
        <f t="shared" si="0"/>
        <v>45</v>
      </c>
      <c r="C52" s="243" t="s">
        <v>1688</v>
      </c>
      <c r="D52" s="242">
        <v>5</v>
      </c>
      <c r="E52" s="244">
        <v>1.5</v>
      </c>
    </row>
    <row r="53" spans="2:5" ht="18.75">
      <c r="B53" s="242">
        <f t="shared" si="0"/>
        <v>46</v>
      </c>
      <c r="C53" s="243" t="s">
        <v>1689</v>
      </c>
      <c r="D53" s="242">
        <v>5</v>
      </c>
      <c r="E53" s="244">
        <v>1.31</v>
      </c>
    </row>
    <row r="54" spans="2:5" ht="18.75">
      <c r="B54" s="242">
        <f t="shared" si="0"/>
        <v>47</v>
      </c>
      <c r="C54" s="243" t="s">
        <v>1690</v>
      </c>
      <c r="D54" s="242">
        <v>5</v>
      </c>
      <c r="E54" s="244">
        <v>1.4</v>
      </c>
    </row>
    <row r="55" spans="2:5" ht="18.75">
      <c r="B55" s="242">
        <f t="shared" si="0"/>
        <v>48</v>
      </c>
      <c r="C55" s="243" t="s">
        <v>1691</v>
      </c>
      <c r="D55" s="242">
        <v>5</v>
      </c>
      <c r="E55" s="244">
        <v>1.25</v>
      </c>
    </row>
    <row r="56" spans="2:5" ht="18.75">
      <c r="B56" s="242">
        <f t="shared" si="0"/>
        <v>49</v>
      </c>
      <c r="C56" s="243" t="s">
        <v>1692</v>
      </c>
      <c r="D56" s="242">
        <v>5</v>
      </c>
      <c r="E56" s="244">
        <v>1.53</v>
      </c>
    </row>
    <row r="57" spans="2:5" ht="18.75">
      <c r="B57" s="242">
        <f t="shared" si="0"/>
        <v>50</v>
      </c>
      <c r="C57" s="243" t="s">
        <v>1693</v>
      </c>
      <c r="D57" s="242">
        <v>5</v>
      </c>
      <c r="E57" s="244">
        <v>1.39</v>
      </c>
    </row>
    <row r="58" spans="2:5" ht="18.75">
      <c r="B58" s="242">
        <f t="shared" si="0"/>
        <v>51</v>
      </c>
      <c r="C58" s="243" t="s">
        <v>1694</v>
      </c>
      <c r="D58" s="242">
        <v>5</v>
      </c>
      <c r="E58" s="244">
        <v>1.63</v>
      </c>
    </row>
    <row r="59" spans="2:5" ht="18.75">
      <c r="B59" s="242">
        <f t="shared" si="0"/>
        <v>52</v>
      </c>
      <c r="C59" s="243" t="s">
        <v>1695</v>
      </c>
      <c r="D59" s="242">
        <v>5</v>
      </c>
      <c r="E59" s="244">
        <v>1.5</v>
      </c>
    </row>
    <row r="60" spans="2:5" ht="18.75">
      <c r="B60" s="242">
        <f t="shared" si="0"/>
        <v>53</v>
      </c>
      <c r="C60" s="243" t="s">
        <v>1696</v>
      </c>
      <c r="D60" s="242">
        <v>5</v>
      </c>
      <c r="E60" s="244">
        <v>1.08</v>
      </c>
    </row>
    <row r="61" spans="2:5" ht="18.75">
      <c r="B61" s="242">
        <f t="shared" si="0"/>
        <v>54</v>
      </c>
      <c r="C61" s="243" t="s">
        <v>1697</v>
      </c>
      <c r="D61" s="242">
        <v>5</v>
      </c>
      <c r="E61" s="244">
        <v>1.07</v>
      </c>
    </row>
    <row r="62" spans="2:5" ht="18.75">
      <c r="B62" s="242">
        <f t="shared" si="0"/>
        <v>55</v>
      </c>
      <c r="C62" s="243" t="s">
        <v>1698</v>
      </c>
      <c r="D62" s="242">
        <v>5</v>
      </c>
      <c r="E62" s="244">
        <v>1.24</v>
      </c>
    </row>
    <row r="63" spans="2:5" ht="18.75">
      <c r="B63" s="242">
        <f t="shared" si="0"/>
        <v>56</v>
      </c>
      <c r="C63" s="243" t="s">
        <v>1699</v>
      </c>
      <c r="D63" s="242">
        <v>5</v>
      </c>
      <c r="E63" s="244">
        <v>1.15</v>
      </c>
    </row>
    <row r="64" spans="2:5" ht="18.75">
      <c r="B64" s="242">
        <f t="shared" si="0"/>
        <v>57</v>
      </c>
      <c r="C64" s="243" t="s">
        <v>1700</v>
      </c>
      <c r="D64" s="242">
        <v>5</v>
      </c>
      <c r="E64" s="244">
        <v>1.23</v>
      </c>
    </row>
    <row r="65" spans="2:5" ht="18.75">
      <c r="B65" s="242">
        <f t="shared" si="0"/>
        <v>58</v>
      </c>
      <c r="C65" s="243" t="s">
        <v>1701</v>
      </c>
      <c r="D65" s="242">
        <v>5</v>
      </c>
      <c r="E65" s="244">
        <v>1.15</v>
      </c>
    </row>
    <row r="66" spans="2:5" ht="18.75">
      <c r="B66" s="242">
        <f t="shared" si="0"/>
        <v>59</v>
      </c>
      <c r="C66" s="243" t="s">
        <v>1702</v>
      </c>
      <c r="D66" s="242">
        <v>5</v>
      </c>
      <c r="E66" s="244">
        <v>1.19</v>
      </c>
    </row>
    <row r="67" spans="2:5" ht="18.75">
      <c r="B67" s="242">
        <f t="shared" si="0"/>
        <v>60</v>
      </c>
      <c r="C67" s="243" t="s">
        <v>1703</v>
      </c>
      <c r="D67" s="242">
        <v>5</v>
      </c>
      <c r="E67" s="244">
        <v>1.13</v>
      </c>
    </row>
    <row r="68" spans="2:5" ht="18.75">
      <c r="B68" s="242">
        <f t="shared" si="0"/>
        <v>61</v>
      </c>
      <c r="C68" s="243" t="s">
        <v>1704</v>
      </c>
      <c r="D68" s="242">
        <v>5</v>
      </c>
      <c r="E68" s="244">
        <v>1.26</v>
      </c>
    </row>
    <row r="69" spans="2:5" ht="18.75">
      <c r="B69" s="242">
        <f t="shared" si="0"/>
        <v>62</v>
      </c>
      <c r="C69" s="243" t="s">
        <v>1705</v>
      </c>
      <c r="D69" s="242">
        <v>5</v>
      </c>
      <c r="E69" s="244">
        <v>1.12</v>
      </c>
    </row>
    <row r="70" spans="2:5" ht="18.75">
      <c r="B70" s="242">
        <f t="shared" si="0"/>
        <v>63</v>
      </c>
      <c r="C70" s="243" t="s">
        <v>1706</v>
      </c>
      <c r="D70" s="242">
        <v>5</v>
      </c>
      <c r="E70" s="244">
        <v>1.15</v>
      </c>
    </row>
    <row r="71" spans="2:5" ht="18.75">
      <c r="B71" s="242">
        <f t="shared" si="0"/>
        <v>64</v>
      </c>
      <c r="C71" s="243" t="s">
        <v>1707</v>
      </c>
      <c r="D71" s="242">
        <v>5</v>
      </c>
      <c r="E71" s="244">
        <v>1.24</v>
      </c>
    </row>
    <row r="72" spans="2:5" ht="18.75">
      <c r="B72" s="242">
        <f t="shared" si="0"/>
        <v>65</v>
      </c>
      <c r="C72" s="243" t="s">
        <v>1708</v>
      </c>
      <c r="D72" s="242">
        <v>5</v>
      </c>
      <c r="E72" s="244">
        <v>1.31</v>
      </c>
    </row>
    <row r="73" spans="2:5" ht="18.75">
      <c r="B73" s="242">
        <f aca="true" t="shared" si="1" ref="B73:B101">B72+1</f>
        <v>66</v>
      </c>
      <c r="C73" s="243" t="s">
        <v>1709</v>
      </c>
      <c r="D73" s="242">
        <v>5</v>
      </c>
      <c r="E73" s="244">
        <v>1.23</v>
      </c>
    </row>
    <row r="74" spans="2:5" ht="18.75">
      <c r="B74" s="242">
        <f t="shared" si="1"/>
        <v>67</v>
      </c>
      <c r="C74" s="243" t="s">
        <v>1710</v>
      </c>
      <c r="D74" s="242">
        <v>5</v>
      </c>
      <c r="E74" s="244">
        <v>1.39</v>
      </c>
    </row>
    <row r="75" spans="2:5" ht="18.75">
      <c r="B75" s="242">
        <f t="shared" si="1"/>
        <v>68</v>
      </c>
      <c r="C75" s="243" t="s">
        <v>1711</v>
      </c>
      <c r="D75" s="242">
        <v>5</v>
      </c>
      <c r="E75" s="244">
        <v>1.19</v>
      </c>
    </row>
    <row r="76" spans="2:5" ht="18.75">
      <c r="B76" s="242">
        <f t="shared" si="1"/>
        <v>69</v>
      </c>
      <c r="C76" s="243" t="s">
        <v>1712</v>
      </c>
      <c r="D76" s="242">
        <v>5</v>
      </c>
      <c r="E76" s="244">
        <v>1.3</v>
      </c>
    </row>
    <row r="77" spans="2:5" ht="18.75">
      <c r="B77" s="242">
        <f t="shared" si="1"/>
        <v>70</v>
      </c>
      <c r="C77" s="243" t="s">
        <v>1713</v>
      </c>
      <c r="D77" s="242">
        <v>5</v>
      </c>
      <c r="E77" s="244">
        <v>1.25</v>
      </c>
    </row>
    <row r="78" spans="2:5" ht="18.75">
      <c r="B78" s="242">
        <f t="shared" si="1"/>
        <v>71</v>
      </c>
      <c r="C78" s="243" t="s">
        <v>1714</v>
      </c>
      <c r="D78" s="242">
        <v>5</v>
      </c>
      <c r="E78" s="244">
        <v>1.22</v>
      </c>
    </row>
    <row r="79" spans="2:5" ht="18.75">
      <c r="B79" s="242">
        <f t="shared" si="1"/>
        <v>72</v>
      </c>
      <c r="C79" s="243" t="s">
        <v>1715</v>
      </c>
      <c r="D79" s="242">
        <v>5</v>
      </c>
      <c r="E79" s="244">
        <v>1.33</v>
      </c>
    </row>
    <row r="80" spans="2:5" ht="18.75">
      <c r="B80" s="242">
        <f t="shared" si="1"/>
        <v>73</v>
      </c>
      <c r="C80" s="243" t="s">
        <v>1716</v>
      </c>
      <c r="D80" s="242">
        <v>9</v>
      </c>
      <c r="E80" s="244">
        <v>1.38</v>
      </c>
    </row>
    <row r="81" spans="2:5" ht="18.75">
      <c r="B81" s="242">
        <f t="shared" si="1"/>
        <v>74</v>
      </c>
      <c r="C81" s="243" t="s">
        <v>1717</v>
      </c>
      <c r="D81" s="242">
        <v>9</v>
      </c>
      <c r="E81" s="244">
        <v>1.32</v>
      </c>
    </row>
    <row r="82" spans="2:5" ht="18.75">
      <c r="B82" s="242">
        <f>B81+1</f>
        <v>75</v>
      </c>
      <c r="C82" s="243" t="s">
        <v>1718</v>
      </c>
      <c r="D82" s="242">
        <v>9</v>
      </c>
      <c r="E82" s="244">
        <v>1.59</v>
      </c>
    </row>
    <row r="83" spans="2:5" ht="18.75">
      <c r="B83" s="242">
        <f t="shared" si="1"/>
        <v>76</v>
      </c>
      <c r="C83" s="243" t="s">
        <v>1719</v>
      </c>
      <c r="D83" s="242">
        <v>9</v>
      </c>
      <c r="E83" s="244">
        <v>1.55</v>
      </c>
    </row>
    <row r="84" spans="2:5" ht="18.75">
      <c r="B84" s="242">
        <f t="shared" si="1"/>
        <v>77</v>
      </c>
      <c r="C84" s="243" t="s">
        <v>1720</v>
      </c>
      <c r="D84" s="242">
        <v>9</v>
      </c>
      <c r="E84" s="244">
        <v>1.53</v>
      </c>
    </row>
    <row r="85" spans="2:5" ht="18.75">
      <c r="B85" s="242">
        <f t="shared" si="1"/>
        <v>78</v>
      </c>
      <c r="C85" s="243" t="s">
        <v>1721</v>
      </c>
      <c r="D85" s="242">
        <v>9</v>
      </c>
      <c r="E85" s="244">
        <v>1.57</v>
      </c>
    </row>
    <row r="86" spans="2:5" ht="18.75">
      <c r="B86" s="242">
        <f t="shared" si="1"/>
        <v>79</v>
      </c>
      <c r="C86" s="243" t="s">
        <v>1722</v>
      </c>
      <c r="D86" s="242">
        <v>9</v>
      </c>
      <c r="E86" s="244">
        <v>1.58</v>
      </c>
    </row>
    <row r="87" spans="2:5" ht="18.75">
      <c r="B87" s="242">
        <f t="shared" si="1"/>
        <v>80</v>
      </c>
      <c r="C87" s="243" t="s">
        <v>1723</v>
      </c>
      <c r="D87" s="242">
        <v>9</v>
      </c>
      <c r="E87" s="244">
        <v>1.69</v>
      </c>
    </row>
    <row r="88" spans="2:5" ht="18.75">
      <c r="B88" s="242">
        <f t="shared" si="1"/>
        <v>81</v>
      </c>
      <c r="C88" s="243" t="s">
        <v>1724</v>
      </c>
      <c r="D88" s="242">
        <v>9</v>
      </c>
      <c r="E88" s="244">
        <v>1.56</v>
      </c>
    </row>
    <row r="89" spans="2:5" ht="18.75">
      <c r="B89" s="242">
        <f t="shared" si="1"/>
        <v>82</v>
      </c>
      <c r="C89" s="243" t="s">
        <v>1725</v>
      </c>
      <c r="D89" s="242">
        <v>9</v>
      </c>
      <c r="E89" s="244">
        <v>1.47</v>
      </c>
    </row>
    <row r="90" spans="2:5" ht="18.75">
      <c r="B90" s="242">
        <f t="shared" si="1"/>
        <v>83</v>
      </c>
      <c r="C90" s="243" t="s">
        <v>1726</v>
      </c>
      <c r="D90" s="242">
        <v>10</v>
      </c>
      <c r="E90" s="244">
        <v>1.61</v>
      </c>
    </row>
    <row r="91" spans="2:5" ht="18.75">
      <c r="B91" s="242">
        <f t="shared" si="1"/>
        <v>84</v>
      </c>
      <c r="C91" s="243" t="s">
        <v>1727</v>
      </c>
      <c r="D91" s="242">
        <v>10</v>
      </c>
      <c r="E91" s="244">
        <v>1.51</v>
      </c>
    </row>
    <row r="92" spans="2:5" ht="18.75">
      <c r="B92" s="242">
        <f t="shared" si="1"/>
        <v>85</v>
      </c>
      <c r="C92" s="243" t="s">
        <v>1728</v>
      </c>
      <c r="D92" s="242">
        <v>10</v>
      </c>
      <c r="E92" s="244">
        <v>1.45</v>
      </c>
    </row>
    <row r="93" spans="2:5" ht="18.75">
      <c r="B93" s="242">
        <f t="shared" si="1"/>
        <v>86</v>
      </c>
      <c r="C93" s="243" t="s">
        <v>1729</v>
      </c>
      <c r="D93" s="242">
        <v>10</v>
      </c>
      <c r="E93" s="244">
        <v>1.45</v>
      </c>
    </row>
    <row r="94" spans="2:5" ht="18.75">
      <c r="B94" s="242">
        <f t="shared" si="1"/>
        <v>87</v>
      </c>
      <c r="C94" s="243" t="s">
        <v>1730</v>
      </c>
      <c r="D94" s="242">
        <v>10</v>
      </c>
      <c r="E94" s="244">
        <v>1.46</v>
      </c>
    </row>
    <row r="95" spans="2:5" ht="18.75">
      <c r="B95" s="242">
        <f t="shared" si="1"/>
        <v>88</v>
      </c>
      <c r="C95" s="243" t="s">
        <v>1731</v>
      </c>
      <c r="D95" s="242">
        <v>10</v>
      </c>
      <c r="E95" s="244">
        <v>1.46</v>
      </c>
    </row>
    <row r="96" spans="2:5" ht="18.75">
      <c r="B96" s="242">
        <f t="shared" si="1"/>
        <v>89</v>
      </c>
      <c r="C96" s="243" t="s">
        <v>1732</v>
      </c>
      <c r="D96" s="242">
        <v>10</v>
      </c>
      <c r="E96" s="244">
        <v>1.57</v>
      </c>
    </row>
    <row r="97" spans="2:5" ht="18.75">
      <c r="B97" s="242">
        <f t="shared" si="1"/>
        <v>90</v>
      </c>
      <c r="C97" s="243" t="s">
        <v>1733</v>
      </c>
      <c r="D97" s="242">
        <v>10</v>
      </c>
      <c r="E97" s="244">
        <v>1.44</v>
      </c>
    </row>
    <row r="98" spans="2:5" ht="18.75">
      <c r="B98" s="242">
        <f t="shared" si="1"/>
        <v>91</v>
      </c>
      <c r="C98" s="243" t="s">
        <v>1734</v>
      </c>
      <c r="D98" s="242">
        <v>10</v>
      </c>
      <c r="E98" s="244">
        <v>1.4</v>
      </c>
    </row>
    <row r="99" spans="2:5" ht="18.75">
      <c r="B99" s="242">
        <f t="shared" si="1"/>
        <v>92</v>
      </c>
      <c r="C99" s="243" t="s">
        <v>1735</v>
      </c>
      <c r="D99" s="242">
        <v>10</v>
      </c>
      <c r="E99" s="244">
        <v>1.42</v>
      </c>
    </row>
    <row r="100" spans="2:5" ht="18.75">
      <c r="B100" s="242">
        <f t="shared" si="1"/>
        <v>93</v>
      </c>
      <c r="C100" s="243" t="s">
        <v>1736</v>
      </c>
      <c r="D100" s="242">
        <v>10</v>
      </c>
      <c r="E100" s="244">
        <v>1.78</v>
      </c>
    </row>
    <row r="101" spans="2:5" ht="18.75">
      <c r="B101" s="242">
        <f t="shared" si="1"/>
        <v>94</v>
      </c>
      <c r="C101" s="243" t="s">
        <v>1737</v>
      </c>
      <c r="D101" s="242">
        <v>10</v>
      </c>
      <c r="E101" s="244">
        <v>1.41</v>
      </c>
    </row>
    <row r="102" ht="42.75" customHeight="1"/>
    <row r="103" spans="2:6" ht="18.75">
      <c r="B103" s="245" t="s">
        <v>1738</v>
      </c>
      <c r="C103" s="245"/>
      <c r="D103" s="245"/>
      <c r="E103" s="245"/>
      <c r="F103" s="245"/>
    </row>
    <row r="104" ht="18.75">
      <c r="E104" s="3"/>
    </row>
    <row r="106" ht="18.75">
      <c r="E106" s="3"/>
    </row>
  </sheetData>
  <sheetProtection/>
  <mergeCells count="5">
    <mergeCell ref="D1:F1"/>
    <mergeCell ref="D2:F2"/>
    <mergeCell ref="D3:F3"/>
    <mergeCell ref="B5:E5"/>
    <mergeCell ref="B103:F10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134"/>
  <sheetViews>
    <sheetView tabSelected="1" zoomScalePageLayoutView="0" workbookViewId="0" topLeftCell="A1">
      <selection activeCell="D8" sqref="D8:D10"/>
    </sheetView>
  </sheetViews>
  <sheetFormatPr defaultColWidth="9.140625" defaultRowHeight="15"/>
  <cols>
    <col min="1" max="1" width="6.28125" style="246" customWidth="1"/>
    <col min="2" max="2" width="4.8515625" style="71" customWidth="1"/>
    <col min="3" max="3" width="33.57421875" style="71" customWidth="1"/>
    <col min="4" max="4" width="12.00390625" style="71" customWidth="1"/>
    <col min="5" max="5" width="30.421875" style="71" customWidth="1"/>
    <col min="6" max="6" width="8.00390625" style="71" customWidth="1"/>
    <col min="7" max="7" width="9.140625" style="249" customWidth="1"/>
    <col min="8" max="16384" width="9.140625" style="246" customWidth="1"/>
  </cols>
  <sheetData>
    <row r="1" spans="4:6" ht="18.75">
      <c r="D1" s="247" t="s">
        <v>1739</v>
      </c>
      <c r="E1" s="247"/>
      <c r="F1" s="248"/>
    </row>
    <row r="2" spans="4:7" ht="18.75">
      <c r="D2" s="78" t="s">
        <v>1</v>
      </c>
      <c r="E2" s="78"/>
      <c r="F2" s="78"/>
      <c r="G2" s="78"/>
    </row>
    <row r="3" spans="4:7" ht="18.75">
      <c r="D3" s="78" t="s">
        <v>1740</v>
      </c>
      <c r="E3" s="78"/>
      <c r="F3" s="78"/>
      <c r="G3" s="78"/>
    </row>
    <row r="5" spans="2:6" ht="18.75">
      <c r="B5" s="73" t="s">
        <v>1741</v>
      </c>
      <c r="C5" s="73"/>
      <c r="D5" s="73"/>
      <c r="E5" s="73"/>
      <c r="F5" s="78"/>
    </row>
    <row r="6" spans="2:6" ht="18.75">
      <c r="B6" s="73" t="s">
        <v>1742</v>
      </c>
      <c r="C6" s="73"/>
      <c r="D6" s="73"/>
      <c r="E6" s="73"/>
      <c r="F6" s="124"/>
    </row>
    <row r="7" ht="18" customHeight="1"/>
    <row r="8" spans="2:7" ht="15" customHeight="1">
      <c r="B8" s="116" t="s">
        <v>4</v>
      </c>
      <c r="C8" s="142" t="s">
        <v>746</v>
      </c>
      <c r="D8" s="250" t="s">
        <v>6</v>
      </c>
      <c r="E8" s="115" t="s">
        <v>1743</v>
      </c>
      <c r="F8" s="146"/>
      <c r="G8" s="251"/>
    </row>
    <row r="9" spans="2:7" ht="54" customHeight="1">
      <c r="B9" s="117"/>
      <c r="C9" s="145"/>
      <c r="D9" s="252"/>
      <c r="E9" s="115"/>
      <c r="F9" s="146"/>
      <c r="G9" s="251"/>
    </row>
    <row r="10" spans="2:7" ht="34.5" customHeight="1">
      <c r="B10" s="120"/>
      <c r="C10" s="148"/>
      <c r="D10" s="253"/>
      <c r="E10" s="115"/>
      <c r="F10" s="146"/>
      <c r="G10" s="251"/>
    </row>
    <row r="11" spans="2:7" ht="18" customHeight="1">
      <c r="B11" s="130">
        <v>1</v>
      </c>
      <c r="C11" s="254">
        <v>2</v>
      </c>
      <c r="D11" s="130">
        <v>3</v>
      </c>
      <c r="E11" s="130">
        <v>4</v>
      </c>
      <c r="F11" s="255"/>
      <c r="G11" s="256"/>
    </row>
    <row r="12" spans="2:7" ht="18.75">
      <c r="B12" s="130">
        <v>1</v>
      </c>
      <c r="C12" s="257" t="s">
        <v>1744</v>
      </c>
      <c r="D12" s="258">
        <v>1</v>
      </c>
      <c r="E12" s="259">
        <v>1.0078</v>
      </c>
      <c r="F12" s="260"/>
      <c r="G12" s="256"/>
    </row>
    <row r="13" spans="2:7" ht="18.75">
      <c r="B13" s="130">
        <v>2</v>
      </c>
      <c r="C13" s="100" t="s">
        <v>1745</v>
      </c>
      <c r="D13" s="258">
        <v>1</v>
      </c>
      <c r="E13" s="259">
        <v>1.0649</v>
      </c>
      <c r="F13" s="260"/>
      <c r="G13" s="256"/>
    </row>
    <row r="14" spans="2:7" ht="18.75">
      <c r="B14" s="130">
        <v>3</v>
      </c>
      <c r="C14" s="100" t="s">
        <v>1746</v>
      </c>
      <c r="D14" s="258">
        <v>1</v>
      </c>
      <c r="E14" s="259">
        <v>0.6872999999999999</v>
      </c>
      <c r="F14" s="260"/>
      <c r="G14" s="256"/>
    </row>
    <row r="15" spans="2:7" ht="18.75">
      <c r="B15" s="130">
        <v>4</v>
      </c>
      <c r="C15" s="100" t="s">
        <v>1747</v>
      </c>
      <c r="D15" s="258">
        <v>1</v>
      </c>
      <c r="E15" s="259">
        <v>0.5833999999999999</v>
      </c>
      <c r="F15" s="260"/>
      <c r="G15" s="256"/>
    </row>
    <row r="16" spans="2:7" ht="18.75">
      <c r="B16" s="130">
        <v>5</v>
      </c>
      <c r="C16" s="100" t="s">
        <v>1748</v>
      </c>
      <c r="D16" s="258">
        <v>1</v>
      </c>
      <c r="E16" s="259">
        <v>0.6201</v>
      </c>
      <c r="F16" s="260"/>
      <c r="G16" s="256"/>
    </row>
    <row r="17" spans="2:7" ht="18.75">
      <c r="B17" s="130">
        <v>6</v>
      </c>
      <c r="C17" s="100" t="s">
        <v>1749</v>
      </c>
      <c r="D17" s="258">
        <v>1</v>
      </c>
      <c r="E17" s="259">
        <v>0.5374</v>
      </c>
      <c r="F17" s="260"/>
      <c r="G17" s="256"/>
    </row>
    <row r="18" spans="2:7" ht="18.75">
      <c r="B18" s="130">
        <v>7</v>
      </c>
      <c r="C18" s="100" t="s">
        <v>1750</v>
      </c>
      <c r="D18" s="258">
        <v>1</v>
      </c>
      <c r="E18" s="259">
        <v>0.5841999999999999</v>
      </c>
      <c r="F18" s="260"/>
      <c r="G18" s="256"/>
    </row>
    <row r="19" spans="2:7" ht="18.75">
      <c r="B19" s="130">
        <v>8</v>
      </c>
      <c r="C19" s="100" t="s">
        <v>1751</v>
      </c>
      <c r="D19" s="258">
        <v>1</v>
      </c>
      <c r="E19" s="259">
        <v>0.513</v>
      </c>
      <c r="F19" s="260"/>
      <c r="G19" s="256"/>
    </row>
    <row r="20" spans="2:7" ht="18.75">
      <c r="B20" s="130">
        <v>9</v>
      </c>
      <c r="C20" s="100" t="s">
        <v>1752</v>
      </c>
      <c r="D20" s="258">
        <v>1</v>
      </c>
      <c r="E20" s="259">
        <v>0.5997</v>
      </c>
      <c r="F20" s="260"/>
      <c r="G20" s="256"/>
    </row>
    <row r="21" spans="2:7" ht="18.75">
      <c r="B21" s="130">
        <v>10</v>
      </c>
      <c r="C21" s="100" t="s">
        <v>1753</v>
      </c>
      <c r="D21" s="258">
        <v>1</v>
      </c>
      <c r="E21" s="259">
        <v>0.5417</v>
      </c>
      <c r="F21" s="260"/>
      <c r="G21" s="256"/>
    </row>
    <row r="22" spans="2:7" ht="18.75">
      <c r="B22" s="130">
        <v>11</v>
      </c>
      <c r="C22" s="100" t="s">
        <v>1754</v>
      </c>
      <c r="D22" s="258">
        <v>1</v>
      </c>
      <c r="E22" s="259">
        <v>0.5452</v>
      </c>
      <c r="F22" s="260"/>
      <c r="G22" s="256"/>
    </row>
    <row r="23" spans="2:7" ht="18.75">
      <c r="B23" s="130">
        <v>12</v>
      </c>
      <c r="C23" s="100" t="s">
        <v>1755</v>
      </c>
      <c r="D23" s="258">
        <v>1</v>
      </c>
      <c r="E23" s="259">
        <v>0.5832</v>
      </c>
      <c r="F23" s="260"/>
      <c r="G23" s="256"/>
    </row>
    <row r="24" spans="2:7" ht="18.75">
      <c r="B24" s="130">
        <v>13</v>
      </c>
      <c r="C24" s="100" t="s">
        <v>1756</v>
      </c>
      <c r="D24" s="258">
        <v>1</v>
      </c>
      <c r="E24" s="259">
        <v>0.8397000000000001</v>
      </c>
      <c r="F24" s="260"/>
      <c r="G24" s="256"/>
    </row>
    <row r="25" spans="2:7" ht="20.25" customHeight="1">
      <c r="B25" s="130">
        <v>14</v>
      </c>
      <c r="C25" s="100" t="s">
        <v>1757</v>
      </c>
      <c r="D25" s="258">
        <v>1</v>
      </c>
      <c r="E25" s="259">
        <v>1.1151</v>
      </c>
      <c r="F25" s="260"/>
      <c r="G25" s="256"/>
    </row>
    <row r="26" spans="2:7" ht="20.25" customHeight="1">
      <c r="B26" s="130">
        <v>15</v>
      </c>
      <c r="C26" s="100" t="s">
        <v>1758</v>
      </c>
      <c r="D26" s="258">
        <v>1</v>
      </c>
      <c r="E26" s="259">
        <v>1.38</v>
      </c>
      <c r="F26" s="260"/>
      <c r="G26" s="256"/>
    </row>
    <row r="27" spans="2:7" ht="20.25" customHeight="1">
      <c r="B27" s="130">
        <v>16</v>
      </c>
      <c r="C27" s="100" t="s">
        <v>1759</v>
      </c>
      <c r="D27" s="258">
        <v>1</v>
      </c>
      <c r="E27" s="259">
        <v>1.03</v>
      </c>
      <c r="F27" s="260"/>
      <c r="G27" s="256"/>
    </row>
    <row r="28" spans="2:7" ht="20.25" customHeight="1">
      <c r="B28" s="130">
        <v>17</v>
      </c>
      <c r="C28" s="100" t="s">
        <v>1760</v>
      </c>
      <c r="D28" s="258">
        <v>1</v>
      </c>
      <c r="E28" s="259">
        <v>0.95</v>
      </c>
      <c r="F28" s="260"/>
      <c r="G28" s="256"/>
    </row>
    <row r="29" spans="2:7" ht="20.25" customHeight="1">
      <c r="B29" s="130">
        <v>18</v>
      </c>
      <c r="C29" s="100" t="s">
        <v>1761</v>
      </c>
      <c r="D29" s="258">
        <v>1</v>
      </c>
      <c r="E29" s="259">
        <v>0.97</v>
      </c>
      <c r="F29" s="260"/>
      <c r="G29" s="256"/>
    </row>
    <row r="30" spans="2:7" ht="20.25" customHeight="1">
      <c r="B30" s="130">
        <v>19</v>
      </c>
      <c r="C30" s="100" t="s">
        <v>1762</v>
      </c>
      <c r="D30" s="258">
        <v>1</v>
      </c>
      <c r="E30" s="259">
        <v>1.23</v>
      </c>
      <c r="F30" s="260"/>
      <c r="G30" s="256"/>
    </row>
    <row r="31" spans="2:7" ht="20.25" customHeight="1">
      <c r="B31" s="130">
        <v>20</v>
      </c>
      <c r="C31" s="100" t="s">
        <v>1763</v>
      </c>
      <c r="D31" s="258">
        <v>1</v>
      </c>
      <c r="E31" s="259">
        <v>0.72</v>
      </c>
      <c r="F31" s="260"/>
      <c r="G31" s="256"/>
    </row>
    <row r="32" spans="2:7" ht="18.75">
      <c r="B32" s="130">
        <v>21</v>
      </c>
      <c r="C32" s="100" t="s">
        <v>1764</v>
      </c>
      <c r="D32" s="258">
        <v>2</v>
      </c>
      <c r="E32" s="259">
        <v>1.5488</v>
      </c>
      <c r="F32" s="260"/>
      <c r="G32" s="256"/>
    </row>
    <row r="33" spans="2:7" ht="18.75">
      <c r="B33" s="130">
        <v>22</v>
      </c>
      <c r="C33" s="100" t="s">
        <v>1765</v>
      </c>
      <c r="D33" s="258">
        <v>2</v>
      </c>
      <c r="E33" s="259">
        <v>1.6063000000000003</v>
      </c>
      <c r="F33" s="260"/>
      <c r="G33" s="256"/>
    </row>
    <row r="34" spans="2:7" ht="18.75">
      <c r="B34" s="130">
        <v>23</v>
      </c>
      <c r="C34" s="100" t="s">
        <v>1766</v>
      </c>
      <c r="D34" s="258">
        <v>2</v>
      </c>
      <c r="E34" s="259">
        <v>1.0186000000000002</v>
      </c>
      <c r="F34" s="260"/>
      <c r="G34" s="256"/>
    </row>
    <row r="35" spans="2:7" ht="18.75">
      <c r="B35" s="130">
        <v>24</v>
      </c>
      <c r="C35" s="100" t="s">
        <v>1767</v>
      </c>
      <c r="D35" s="258">
        <v>2</v>
      </c>
      <c r="E35" s="259">
        <v>1.0722000000000003</v>
      </c>
      <c r="F35" s="260"/>
      <c r="G35" s="256"/>
    </row>
    <row r="36" spans="2:7" ht="18.75">
      <c r="B36" s="130">
        <v>25</v>
      </c>
      <c r="C36" s="100" t="s">
        <v>1768</v>
      </c>
      <c r="D36" s="258">
        <v>2</v>
      </c>
      <c r="E36" s="259">
        <v>1.0790000000000002</v>
      </c>
      <c r="F36" s="260"/>
      <c r="G36" s="256"/>
    </row>
    <row r="37" spans="2:7" ht="18.75">
      <c r="B37" s="130">
        <v>26</v>
      </c>
      <c r="C37" s="44" t="s">
        <v>1769</v>
      </c>
      <c r="D37" s="130">
        <v>2</v>
      </c>
      <c r="E37" s="261">
        <v>1.1762</v>
      </c>
      <c r="F37" s="262"/>
      <c r="G37" s="256"/>
    </row>
    <row r="38" spans="2:7" ht="18.75">
      <c r="B38" s="130">
        <v>27</v>
      </c>
      <c r="C38" s="44" t="s">
        <v>1770</v>
      </c>
      <c r="D38" s="130">
        <v>2</v>
      </c>
      <c r="E38" s="261">
        <v>1.0769</v>
      </c>
      <c r="F38" s="262"/>
      <c r="G38" s="256"/>
    </row>
    <row r="39" spans="2:7" ht="18.75">
      <c r="B39" s="130">
        <v>28</v>
      </c>
      <c r="C39" s="44" t="s">
        <v>1771</v>
      </c>
      <c r="D39" s="130">
        <v>2</v>
      </c>
      <c r="E39" s="261">
        <v>1.0533000000000001</v>
      </c>
      <c r="F39" s="262"/>
      <c r="G39" s="256"/>
    </row>
    <row r="40" spans="2:7" ht="18.75">
      <c r="B40" s="130">
        <v>29</v>
      </c>
      <c r="C40" s="44" t="s">
        <v>1772</v>
      </c>
      <c r="D40" s="130">
        <v>2</v>
      </c>
      <c r="E40" s="261">
        <v>1.0859</v>
      </c>
      <c r="F40" s="262"/>
      <c r="G40" s="256"/>
    </row>
    <row r="41" spans="2:7" ht="18.75">
      <c r="B41" s="130">
        <v>30</v>
      </c>
      <c r="C41" s="100" t="s">
        <v>1773</v>
      </c>
      <c r="D41" s="130">
        <v>2</v>
      </c>
      <c r="E41" s="261">
        <v>1.0306</v>
      </c>
      <c r="F41" s="262"/>
      <c r="G41" s="256"/>
    </row>
    <row r="42" spans="2:7" ht="18.75">
      <c r="B42" s="130">
        <v>31</v>
      </c>
      <c r="C42" s="44" t="s">
        <v>1774</v>
      </c>
      <c r="D42" s="130">
        <v>2</v>
      </c>
      <c r="E42" s="261">
        <v>0.9371</v>
      </c>
      <c r="F42" s="262"/>
      <c r="G42" s="256"/>
    </row>
    <row r="43" spans="2:7" ht="18.75">
      <c r="B43" s="130">
        <v>32</v>
      </c>
      <c r="C43" s="44" t="s">
        <v>1775</v>
      </c>
      <c r="D43" s="130">
        <v>2</v>
      </c>
      <c r="E43" s="261">
        <v>1.3312</v>
      </c>
      <c r="F43" s="262"/>
      <c r="G43" s="256"/>
    </row>
    <row r="44" spans="2:7" ht="18.75">
      <c r="B44" s="130">
        <v>33</v>
      </c>
      <c r="C44" s="44" t="s">
        <v>1776</v>
      </c>
      <c r="D44" s="130">
        <v>2</v>
      </c>
      <c r="E44" s="261">
        <v>1.4052000000000002</v>
      </c>
      <c r="F44" s="262"/>
      <c r="G44" s="256"/>
    </row>
    <row r="45" spans="2:7" ht="18.75">
      <c r="B45" s="130">
        <v>34</v>
      </c>
      <c r="C45" s="100" t="s">
        <v>1777</v>
      </c>
      <c r="D45" s="130">
        <v>2</v>
      </c>
      <c r="E45" s="261">
        <v>1.2526</v>
      </c>
      <c r="F45" s="262"/>
      <c r="G45" s="256"/>
    </row>
    <row r="46" spans="2:7" ht="18.75">
      <c r="B46" s="130">
        <v>35</v>
      </c>
      <c r="C46" s="257" t="s">
        <v>1778</v>
      </c>
      <c r="D46" s="130">
        <v>2</v>
      </c>
      <c r="E46" s="261">
        <v>0.8</v>
      </c>
      <c r="F46" s="262"/>
      <c r="G46" s="256"/>
    </row>
    <row r="47" spans="2:7" ht="18.75">
      <c r="B47" s="130">
        <v>36</v>
      </c>
      <c r="C47" s="257" t="s">
        <v>1779</v>
      </c>
      <c r="D47" s="130">
        <v>2</v>
      </c>
      <c r="E47" s="261">
        <v>1.32</v>
      </c>
      <c r="F47" s="262"/>
      <c r="G47" s="256"/>
    </row>
    <row r="48" spans="2:7" ht="18.75">
      <c r="B48" s="130">
        <v>37</v>
      </c>
      <c r="C48" s="263" t="s">
        <v>1780</v>
      </c>
      <c r="D48" s="130">
        <v>3</v>
      </c>
      <c r="E48" s="261">
        <v>1.7942</v>
      </c>
      <c r="F48" s="262"/>
      <c r="G48" s="256"/>
    </row>
    <row r="49" spans="2:7" ht="18.75">
      <c r="B49" s="130">
        <v>38</v>
      </c>
      <c r="C49" s="44" t="s">
        <v>1781</v>
      </c>
      <c r="D49" s="130">
        <v>3</v>
      </c>
      <c r="E49" s="261">
        <v>1.8544999999999998</v>
      </c>
      <c r="F49" s="262"/>
      <c r="G49" s="256"/>
    </row>
    <row r="50" spans="2:7" ht="18.75">
      <c r="B50" s="130">
        <v>39</v>
      </c>
      <c r="C50" s="44" t="s">
        <v>1782</v>
      </c>
      <c r="D50" s="130">
        <v>3</v>
      </c>
      <c r="E50" s="261">
        <v>1.7365</v>
      </c>
      <c r="F50" s="262"/>
      <c r="G50" s="256"/>
    </row>
    <row r="51" spans="2:7" ht="18.75">
      <c r="B51" s="130">
        <v>40</v>
      </c>
      <c r="C51" s="44" t="s">
        <v>1783</v>
      </c>
      <c r="D51" s="130">
        <v>3</v>
      </c>
      <c r="E51" s="261">
        <v>1.5449000000000002</v>
      </c>
      <c r="F51" s="262"/>
      <c r="G51" s="256"/>
    </row>
    <row r="52" spans="2:7" ht="18.75">
      <c r="B52" s="130">
        <v>41</v>
      </c>
      <c r="C52" s="44" t="s">
        <v>1784</v>
      </c>
      <c r="D52" s="130">
        <v>3</v>
      </c>
      <c r="E52" s="261">
        <v>1.1723000000000001</v>
      </c>
      <c r="F52" s="262"/>
      <c r="G52" s="256"/>
    </row>
    <row r="53" spans="2:7" ht="18.75">
      <c r="B53" s="130">
        <v>42</v>
      </c>
      <c r="C53" s="44" t="s">
        <v>1785</v>
      </c>
      <c r="D53" s="130">
        <v>3</v>
      </c>
      <c r="E53" s="261">
        <v>1.1725</v>
      </c>
      <c r="F53" s="262"/>
      <c r="G53" s="256"/>
    </row>
    <row r="54" spans="2:7" ht="18.75">
      <c r="B54" s="130">
        <v>43</v>
      </c>
      <c r="C54" s="44" t="s">
        <v>1786</v>
      </c>
      <c r="D54" s="130">
        <v>3</v>
      </c>
      <c r="E54" s="261">
        <v>1.1099000000000003</v>
      </c>
      <c r="F54" s="262"/>
      <c r="G54" s="256"/>
    </row>
    <row r="55" spans="2:7" ht="18.75">
      <c r="B55" s="130">
        <v>44</v>
      </c>
      <c r="C55" s="44" t="s">
        <v>1787</v>
      </c>
      <c r="D55" s="130">
        <v>3</v>
      </c>
      <c r="E55" s="261">
        <v>1.2507</v>
      </c>
      <c r="F55" s="262"/>
      <c r="G55" s="256"/>
    </row>
    <row r="56" spans="2:7" ht="18.75">
      <c r="B56" s="130">
        <v>45</v>
      </c>
      <c r="C56" s="44" t="s">
        <v>1788</v>
      </c>
      <c r="D56" s="130">
        <v>3</v>
      </c>
      <c r="E56" s="261">
        <v>1.1862</v>
      </c>
      <c r="F56" s="262"/>
      <c r="G56" s="256"/>
    </row>
    <row r="57" spans="2:7" ht="18.75">
      <c r="B57" s="130">
        <v>46</v>
      </c>
      <c r="C57" s="44" t="s">
        <v>1789</v>
      </c>
      <c r="D57" s="130">
        <v>3</v>
      </c>
      <c r="E57" s="261">
        <v>1.4171</v>
      </c>
      <c r="F57" s="262"/>
      <c r="G57" s="256"/>
    </row>
    <row r="58" spans="2:7" ht="18.75">
      <c r="B58" s="130">
        <v>47</v>
      </c>
      <c r="C58" s="44" t="s">
        <v>1790</v>
      </c>
      <c r="D58" s="130">
        <v>3</v>
      </c>
      <c r="E58" s="261">
        <v>1.3519999999999999</v>
      </c>
      <c r="F58" s="262"/>
      <c r="G58" s="256"/>
    </row>
    <row r="59" spans="2:7" ht="18.75">
      <c r="B59" s="130">
        <v>48</v>
      </c>
      <c r="C59" s="44" t="s">
        <v>1791</v>
      </c>
      <c r="D59" s="130">
        <v>3</v>
      </c>
      <c r="E59" s="261">
        <v>1.0933000000000002</v>
      </c>
      <c r="F59" s="262"/>
      <c r="G59" s="256"/>
    </row>
    <row r="60" spans="2:7" ht="18.75">
      <c r="B60" s="130">
        <v>49</v>
      </c>
      <c r="C60" s="44" t="s">
        <v>1792</v>
      </c>
      <c r="D60" s="130">
        <v>3</v>
      </c>
      <c r="E60" s="261">
        <v>1.3097</v>
      </c>
      <c r="F60" s="262"/>
      <c r="G60" s="256"/>
    </row>
    <row r="61" spans="2:7" ht="18.75">
      <c r="B61" s="130">
        <v>50</v>
      </c>
      <c r="C61" s="44" t="s">
        <v>1793</v>
      </c>
      <c r="D61" s="130">
        <v>3</v>
      </c>
      <c r="E61" s="261">
        <v>1.0214999999999999</v>
      </c>
      <c r="F61" s="262"/>
      <c r="G61" s="256"/>
    </row>
    <row r="62" spans="2:7" ht="18.75">
      <c r="B62" s="130">
        <v>51</v>
      </c>
      <c r="C62" s="44" t="s">
        <v>1794</v>
      </c>
      <c r="D62" s="130">
        <v>3</v>
      </c>
      <c r="E62" s="261">
        <v>1.1575</v>
      </c>
      <c r="F62" s="262"/>
      <c r="G62" s="256"/>
    </row>
    <row r="63" spans="2:7" ht="18.75">
      <c r="B63" s="130">
        <v>52</v>
      </c>
      <c r="C63" s="44" t="s">
        <v>1795</v>
      </c>
      <c r="D63" s="130">
        <v>3</v>
      </c>
      <c r="E63" s="261">
        <v>1.2649</v>
      </c>
      <c r="F63" s="262"/>
      <c r="G63" s="256"/>
    </row>
    <row r="64" spans="2:7" ht="18.75">
      <c r="B64" s="130">
        <v>53</v>
      </c>
      <c r="C64" s="100" t="s">
        <v>1796</v>
      </c>
      <c r="D64" s="130">
        <v>3</v>
      </c>
      <c r="E64" s="261">
        <v>1.1588</v>
      </c>
      <c r="F64" s="262"/>
      <c r="G64" s="256"/>
    </row>
    <row r="65" spans="2:7" ht="18.75">
      <c r="B65" s="130">
        <v>54</v>
      </c>
      <c r="C65" s="100" t="s">
        <v>1797</v>
      </c>
      <c r="D65" s="130">
        <v>3</v>
      </c>
      <c r="E65" s="261">
        <v>1.1357000000000002</v>
      </c>
      <c r="F65" s="262"/>
      <c r="G65" s="256"/>
    </row>
    <row r="66" spans="2:7" ht="18.75">
      <c r="B66" s="130">
        <v>55</v>
      </c>
      <c r="C66" s="100" t="s">
        <v>1798</v>
      </c>
      <c r="D66" s="130">
        <v>3</v>
      </c>
      <c r="E66" s="261">
        <v>0.855</v>
      </c>
      <c r="F66" s="262"/>
      <c r="G66" s="256"/>
    </row>
    <row r="67" spans="2:7" ht="18.75">
      <c r="B67" s="130">
        <v>56</v>
      </c>
      <c r="C67" s="100" t="s">
        <v>1799</v>
      </c>
      <c r="D67" s="130">
        <v>3</v>
      </c>
      <c r="E67" s="261">
        <v>0.9601999999999999</v>
      </c>
      <c r="F67" s="262"/>
      <c r="G67" s="256"/>
    </row>
    <row r="68" spans="2:7" ht="18.75">
      <c r="B68" s="130">
        <v>57</v>
      </c>
      <c r="C68" s="263" t="s">
        <v>1800</v>
      </c>
      <c r="D68" s="130">
        <v>4</v>
      </c>
      <c r="E68" s="261">
        <v>1.1276</v>
      </c>
      <c r="F68" s="262"/>
      <c r="G68" s="256"/>
    </row>
    <row r="69" spans="2:7" ht="18.75">
      <c r="B69" s="130">
        <v>58</v>
      </c>
      <c r="C69" s="44" t="s">
        <v>1801</v>
      </c>
      <c r="D69" s="130">
        <v>4</v>
      </c>
      <c r="E69" s="261">
        <v>1.7198</v>
      </c>
      <c r="F69" s="262"/>
      <c r="G69" s="256"/>
    </row>
    <row r="70" spans="2:7" ht="18.75">
      <c r="B70" s="130">
        <v>59</v>
      </c>
      <c r="C70" s="44" t="s">
        <v>1802</v>
      </c>
      <c r="D70" s="130">
        <v>4</v>
      </c>
      <c r="E70" s="261">
        <v>1.2268000000000001</v>
      </c>
      <c r="F70" s="262"/>
      <c r="G70" s="256"/>
    </row>
    <row r="71" spans="2:7" ht="18.75">
      <c r="B71" s="130">
        <v>60</v>
      </c>
      <c r="C71" s="44" t="s">
        <v>1803</v>
      </c>
      <c r="D71" s="130">
        <v>4</v>
      </c>
      <c r="E71" s="261">
        <v>1.0967</v>
      </c>
      <c r="F71" s="262"/>
      <c r="G71" s="256"/>
    </row>
    <row r="72" spans="2:7" ht="18.75">
      <c r="B72" s="130">
        <v>61</v>
      </c>
      <c r="C72" s="44" t="s">
        <v>1804</v>
      </c>
      <c r="D72" s="130">
        <v>4</v>
      </c>
      <c r="E72" s="261">
        <v>1.2670000000000001</v>
      </c>
      <c r="F72" s="262"/>
      <c r="G72" s="256"/>
    </row>
    <row r="73" spans="2:7" ht="18.75">
      <c r="B73" s="130">
        <v>62</v>
      </c>
      <c r="C73" s="44" t="s">
        <v>1805</v>
      </c>
      <c r="D73" s="130">
        <v>4</v>
      </c>
      <c r="E73" s="261">
        <v>1.4395999999999998</v>
      </c>
      <c r="F73" s="262"/>
      <c r="G73" s="256"/>
    </row>
    <row r="74" spans="2:7" ht="18.75">
      <c r="B74" s="130">
        <v>63</v>
      </c>
      <c r="C74" s="44" t="s">
        <v>1806</v>
      </c>
      <c r="D74" s="130">
        <v>5</v>
      </c>
      <c r="E74" s="261">
        <v>1.1272000000000002</v>
      </c>
      <c r="F74" s="262"/>
      <c r="G74" s="256"/>
    </row>
    <row r="75" spans="2:7" ht="18.75">
      <c r="B75" s="130">
        <v>64</v>
      </c>
      <c r="C75" s="44" t="s">
        <v>1807</v>
      </c>
      <c r="D75" s="130">
        <v>5</v>
      </c>
      <c r="E75" s="261">
        <v>0.9673</v>
      </c>
      <c r="F75" s="262"/>
      <c r="G75" s="256"/>
    </row>
    <row r="76" spans="2:7" ht="18.75">
      <c r="B76" s="130">
        <v>65</v>
      </c>
      <c r="C76" s="44" t="s">
        <v>1808</v>
      </c>
      <c r="D76" s="130">
        <v>5</v>
      </c>
      <c r="E76" s="261">
        <v>1.0311</v>
      </c>
      <c r="F76" s="262"/>
      <c r="G76" s="256"/>
    </row>
    <row r="77" spans="2:7" ht="18.75">
      <c r="B77" s="130">
        <v>66</v>
      </c>
      <c r="C77" s="44" t="s">
        <v>1809</v>
      </c>
      <c r="D77" s="130">
        <v>5</v>
      </c>
      <c r="E77" s="261">
        <v>1.1818</v>
      </c>
      <c r="F77" s="262"/>
      <c r="G77" s="256"/>
    </row>
    <row r="78" spans="2:7" ht="18.75">
      <c r="B78" s="130">
        <v>67</v>
      </c>
      <c r="C78" s="44" t="s">
        <v>1810</v>
      </c>
      <c r="D78" s="130">
        <v>5</v>
      </c>
      <c r="E78" s="261">
        <v>0.9875</v>
      </c>
      <c r="F78" s="262"/>
      <c r="G78" s="256"/>
    </row>
    <row r="79" spans="2:7" ht="18.75">
      <c r="B79" s="130">
        <v>68</v>
      </c>
      <c r="C79" s="44" t="s">
        <v>1811</v>
      </c>
      <c r="D79" s="130">
        <v>5</v>
      </c>
      <c r="E79" s="261">
        <v>1.0349000000000002</v>
      </c>
      <c r="F79" s="262"/>
      <c r="G79" s="256"/>
    </row>
    <row r="80" spans="2:7" ht="18.75">
      <c r="B80" s="130">
        <v>69</v>
      </c>
      <c r="C80" s="44" t="s">
        <v>1812</v>
      </c>
      <c r="D80" s="130">
        <v>5</v>
      </c>
      <c r="E80" s="261">
        <v>1.3482999999999996</v>
      </c>
      <c r="F80" s="262"/>
      <c r="G80" s="256"/>
    </row>
    <row r="81" spans="2:7" ht="18.75">
      <c r="B81" s="130">
        <v>70</v>
      </c>
      <c r="C81" s="44" t="s">
        <v>1813</v>
      </c>
      <c r="D81" s="130">
        <v>5</v>
      </c>
      <c r="E81" s="261">
        <v>1.249</v>
      </c>
      <c r="F81" s="262"/>
      <c r="G81" s="256"/>
    </row>
    <row r="82" spans="2:7" ht="18.75">
      <c r="B82" s="130">
        <v>71</v>
      </c>
      <c r="C82" s="44" t="s">
        <v>1814</v>
      </c>
      <c r="D82" s="130">
        <v>5</v>
      </c>
      <c r="E82" s="261">
        <v>1.169</v>
      </c>
      <c r="F82" s="262"/>
      <c r="G82" s="256"/>
    </row>
    <row r="83" spans="2:7" ht="18.75">
      <c r="B83" s="130">
        <v>72</v>
      </c>
      <c r="C83" s="44" t="s">
        <v>1815</v>
      </c>
      <c r="D83" s="130">
        <v>5</v>
      </c>
      <c r="E83" s="261">
        <v>1.2569</v>
      </c>
      <c r="F83" s="262"/>
      <c r="G83" s="256"/>
    </row>
    <row r="84" spans="2:7" ht="18.75">
      <c r="B84" s="130">
        <v>73</v>
      </c>
      <c r="C84" s="44" t="s">
        <v>1816</v>
      </c>
      <c r="D84" s="130">
        <v>5</v>
      </c>
      <c r="E84" s="261">
        <v>1.2643999999999997</v>
      </c>
      <c r="F84" s="262"/>
      <c r="G84" s="256"/>
    </row>
    <row r="85" spans="2:7" ht="18.75">
      <c r="B85" s="130">
        <v>74</v>
      </c>
      <c r="C85" s="44" t="s">
        <v>1817</v>
      </c>
      <c r="D85" s="130">
        <v>5</v>
      </c>
      <c r="E85" s="261">
        <v>1.592</v>
      </c>
      <c r="F85" s="262"/>
      <c r="G85" s="256"/>
    </row>
    <row r="86" spans="2:7" ht="18.75">
      <c r="B86" s="130">
        <v>75</v>
      </c>
      <c r="C86" s="44" t="s">
        <v>1818</v>
      </c>
      <c r="D86" s="130">
        <v>5</v>
      </c>
      <c r="E86" s="261">
        <v>1.4202000000000001</v>
      </c>
      <c r="F86" s="262"/>
      <c r="G86" s="256"/>
    </row>
    <row r="87" spans="2:7" ht="18.75">
      <c r="B87" s="130">
        <v>76</v>
      </c>
      <c r="C87" s="100" t="s">
        <v>1819</v>
      </c>
      <c r="D87" s="130">
        <v>5</v>
      </c>
      <c r="E87" s="261">
        <v>1.3435</v>
      </c>
      <c r="F87" s="262"/>
      <c r="G87" s="256"/>
    </row>
    <row r="88" spans="2:7" ht="18.75">
      <c r="B88" s="130">
        <v>77</v>
      </c>
      <c r="C88" s="100" t="s">
        <v>1820</v>
      </c>
      <c r="D88" s="130">
        <v>5</v>
      </c>
      <c r="E88" s="261">
        <v>1.648</v>
      </c>
      <c r="F88" s="262"/>
      <c r="G88" s="256"/>
    </row>
    <row r="89" spans="2:7" ht="18.75">
      <c r="B89" s="130">
        <v>78</v>
      </c>
      <c r="C89" s="100" t="s">
        <v>1821</v>
      </c>
      <c r="D89" s="130">
        <v>5</v>
      </c>
      <c r="E89" s="261">
        <v>1.4326</v>
      </c>
      <c r="F89" s="262"/>
      <c r="G89" s="256"/>
    </row>
    <row r="90" spans="2:7" ht="18.75">
      <c r="B90" s="130">
        <v>79</v>
      </c>
      <c r="C90" s="100" t="s">
        <v>1822</v>
      </c>
      <c r="D90" s="130">
        <v>5</v>
      </c>
      <c r="E90" s="261">
        <v>1.5226</v>
      </c>
      <c r="F90" s="262"/>
      <c r="G90" s="256"/>
    </row>
    <row r="91" spans="2:7" ht="18.75">
      <c r="B91" s="130">
        <v>80</v>
      </c>
      <c r="C91" s="100" t="s">
        <v>1823</v>
      </c>
      <c r="D91" s="130">
        <v>5</v>
      </c>
      <c r="E91" s="261">
        <v>1.3156000000000003</v>
      </c>
      <c r="F91" s="262"/>
      <c r="G91" s="256"/>
    </row>
    <row r="92" spans="2:7" ht="18.75">
      <c r="B92" s="130">
        <v>81</v>
      </c>
      <c r="C92" s="100" t="s">
        <v>1824</v>
      </c>
      <c r="D92" s="130">
        <v>5</v>
      </c>
      <c r="E92" s="261">
        <v>1.3454</v>
      </c>
      <c r="F92" s="262"/>
      <c r="G92" s="256"/>
    </row>
    <row r="93" spans="2:7" ht="18.75">
      <c r="B93" s="130">
        <v>82</v>
      </c>
      <c r="C93" s="44" t="s">
        <v>1825</v>
      </c>
      <c r="D93" s="130">
        <v>5</v>
      </c>
      <c r="E93" s="261">
        <v>1.2927</v>
      </c>
      <c r="F93" s="262"/>
      <c r="G93" s="256"/>
    </row>
    <row r="94" spans="2:7" ht="18.75">
      <c r="B94" s="130">
        <v>83</v>
      </c>
      <c r="C94" s="44" t="s">
        <v>1826</v>
      </c>
      <c r="D94" s="130">
        <v>5</v>
      </c>
      <c r="E94" s="261">
        <v>1.3575</v>
      </c>
      <c r="F94" s="262"/>
      <c r="G94" s="256"/>
    </row>
    <row r="95" spans="2:7" ht="18.75">
      <c r="B95" s="130">
        <v>84</v>
      </c>
      <c r="C95" s="100" t="s">
        <v>1827</v>
      </c>
      <c r="D95" s="130">
        <v>5</v>
      </c>
      <c r="E95" s="261">
        <v>1.1444</v>
      </c>
      <c r="F95" s="262"/>
      <c r="G95" s="256"/>
    </row>
    <row r="96" spans="2:7" ht="18.75">
      <c r="B96" s="130">
        <v>85</v>
      </c>
      <c r="C96" s="44" t="s">
        <v>1828</v>
      </c>
      <c r="D96" s="130">
        <v>5</v>
      </c>
      <c r="E96" s="261">
        <v>1.2289999999999999</v>
      </c>
      <c r="F96" s="262"/>
      <c r="G96" s="256"/>
    </row>
    <row r="97" spans="2:7" ht="18.75">
      <c r="B97" s="130">
        <v>86</v>
      </c>
      <c r="C97" s="44" t="s">
        <v>1829</v>
      </c>
      <c r="D97" s="130">
        <v>5</v>
      </c>
      <c r="E97" s="261">
        <v>1.2111</v>
      </c>
      <c r="F97" s="262"/>
      <c r="G97" s="256"/>
    </row>
    <row r="98" spans="2:7" ht="18.75">
      <c r="B98" s="130">
        <v>87</v>
      </c>
      <c r="C98" s="44" t="s">
        <v>1830</v>
      </c>
      <c r="D98" s="130">
        <v>5</v>
      </c>
      <c r="E98" s="261">
        <v>1.4488</v>
      </c>
      <c r="F98" s="262"/>
      <c r="G98" s="256"/>
    </row>
    <row r="99" spans="2:7" ht="18.75">
      <c r="B99" s="130">
        <v>88</v>
      </c>
      <c r="C99" s="44" t="s">
        <v>1831</v>
      </c>
      <c r="D99" s="130">
        <v>5</v>
      </c>
      <c r="E99" s="261">
        <v>0.9703999999999999</v>
      </c>
      <c r="F99" s="262"/>
      <c r="G99" s="256"/>
    </row>
    <row r="100" spans="2:7" ht="18.75">
      <c r="B100" s="130">
        <v>89</v>
      </c>
      <c r="C100" s="44" t="s">
        <v>1832</v>
      </c>
      <c r="D100" s="130">
        <v>5</v>
      </c>
      <c r="E100" s="261">
        <v>1.1845</v>
      </c>
      <c r="F100" s="262"/>
      <c r="G100" s="256"/>
    </row>
    <row r="101" spans="2:7" ht="18.75">
      <c r="B101" s="130">
        <v>90</v>
      </c>
      <c r="C101" s="44" t="s">
        <v>1833</v>
      </c>
      <c r="D101" s="130">
        <v>5</v>
      </c>
      <c r="E101" s="261">
        <v>1.2629</v>
      </c>
      <c r="F101" s="262"/>
      <c r="G101" s="256"/>
    </row>
    <row r="102" spans="2:7" ht="18.75">
      <c r="B102" s="130">
        <v>91</v>
      </c>
      <c r="C102" s="100" t="s">
        <v>1834</v>
      </c>
      <c r="D102" s="258">
        <v>5</v>
      </c>
      <c r="E102" s="259">
        <v>1.1276</v>
      </c>
      <c r="F102" s="260"/>
      <c r="G102" s="256"/>
    </row>
    <row r="103" spans="2:7" ht="18.75">
      <c r="B103" s="130">
        <v>92</v>
      </c>
      <c r="C103" s="100" t="s">
        <v>1835</v>
      </c>
      <c r="D103" s="130">
        <v>5</v>
      </c>
      <c r="E103" s="261">
        <v>1.1547</v>
      </c>
      <c r="F103" s="262"/>
      <c r="G103" s="256"/>
    </row>
    <row r="104" spans="2:7" ht="18.75">
      <c r="B104" s="130">
        <v>93</v>
      </c>
      <c r="C104" s="100" t="s">
        <v>1836</v>
      </c>
      <c r="D104" s="130">
        <v>5</v>
      </c>
      <c r="E104" s="261">
        <v>1.2293</v>
      </c>
      <c r="F104" s="262"/>
      <c r="G104" s="256"/>
    </row>
    <row r="105" spans="2:7" ht="18.75">
      <c r="B105" s="130">
        <v>94</v>
      </c>
      <c r="C105" s="100" t="s">
        <v>1837</v>
      </c>
      <c r="D105" s="130">
        <v>5</v>
      </c>
      <c r="E105" s="261">
        <v>1.3746</v>
      </c>
      <c r="F105" s="262"/>
      <c r="G105" s="256"/>
    </row>
    <row r="106" spans="2:7" ht="18.75">
      <c r="B106" s="130">
        <v>95</v>
      </c>
      <c r="C106" s="100" t="s">
        <v>1838</v>
      </c>
      <c r="D106" s="130">
        <v>5</v>
      </c>
      <c r="E106" s="261">
        <v>1.36</v>
      </c>
      <c r="F106" s="262"/>
      <c r="G106" s="256"/>
    </row>
    <row r="107" spans="2:7" ht="18.75">
      <c r="B107" s="130">
        <v>96</v>
      </c>
      <c r="C107" s="100" t="s">
        <v>1839</v>
      </c>
      <c r="D107" s="130">
        <v>5</v>
      </c>
      <c r="E107" s="261">
        <v>1.09</v>
      </c>
      <c r="F107" s="262"/>
      <c r="G107" s="256"/>
    </row>
    <row r="108" spans="2:7" ht="18.75">
      <c r="B108" s="130">
        <v>97</v>
      </c>
      <c r="C108" s="44" t="s">
        <v>1840</v>
      </c>
      <c r="D108" s="130">
        <v>6</v>
      </c>
      <c r="E108" s="261">
        <v>1.0991</v>
      </c>
      <c r="F108" s="262"/>
      <c r="G108" s="256"/>
    </row>
    <row r="109" spans="2:7" ht="18.75">
      <c r="B109" s="130">
        <v>98</v>
      </c>
      <c r="C109" s="44" t="s">
        <v>1841</v>
      </c>
      <c r="D109" s="130">
        <v>6</v>
      </c>
      <c r="E109" s="261">
        <v>0.9319</v>
      </c>
      <c r="F109" s="262"/>
      <c r="G109" s="256"/>
    </row>
    <row r="110" spans="2:7" ht="18.75">
      <c r="B110" s="130">
        <v>99</v>
      </c>
      <c r="C110" s="263" t="s">
        <v>1842</v>
      </c>
      <c r="D110" s="130">
        <v>9</v>
      </c>
      <c r="E110" s="261">
        <v>1.2594999999999996</v>
      </c>
      <c r="F110" s="262"/>
      <c r="G110" s="256"/>
    </row>
    <row r="111" spans="2:7" ht="18.75">
      <c r="B111" s="130">
        <v>100</v>
      </c>
      <c r="C111" s="44" t="s">
        <v>1843</v>
      </c>
      <c r="D111" s="130">
        <v>9</v>
      </c>
      <c r="E111" s="261">
        <v>1.4401000000000002</v>
      </c>
      <c r="F111" s="262"/>
      <c r="G111" s="256"/>
    </row>
    <row r="112" spans="2:7" ht="18.75">
      <c r="B112" s="130">
        <v>101</v>
      </c>
      <c r="C112" s="44" t="s">
        <v>1844</v>
      </c>
      <c r="D112" s="130">
        <v>9</v>
      </c>
      <c r="E112" s="261">
        <v>1.4342000000000001</v>
      </c>
      <c r="F112" s="262"/>
      <c r="G112" s="256"/>
    </row>
    <row r="113" spans="2:7" ht="18.75">
      <c r="B113" s="130">
        <v>102</v>
      </c>
      <c r="C113" s="44" t="s">
        <v>1845</v>
      </c>
      <c r="D113" s="130">
        <v>9</v>
      </c>
      <c r="E113" s="261">
        <v>1.6889</v>
      </c>
      <c r="F113" s="262"/>
      <c r="G113" s="256"/>
    </row>
    <row r="114" spans="2:7" ht="18.75">
      <c r="B114" s="130">
        <v>103</v>
      </c>
      <c r="C114" s="44" t="s">
        <v>1846</v>
      </c>
      <c r="D114" s="130">
        <v>9</v>
      </c>
      <c r="E114" s="261">
        <v>1.5070999999999997</v>
      </c>
      <c r="F114" s="262"/>
      <c r="G114" s="256"/>
    </row>
    <row r="115" spans="2:7" ht="18.75">
      <c r="B115" s="130">
        <v>104</v>
      </c>
      <c r="C115" s="44" t="s">
        <v>1847</v>
      </c>
      <c r="D115" s="130">
        <v>9</v>
      </c>
      <c r="E115" s="261">
        <v>1.3926</v>
      </c>
      <c r="F115" s="262"/>
      <c r="G115" s="256"/>
    </row>
    <row r="116" spans="2:7" ht="18.75">
      <c r="B116" s="130">
        <v>105</v>
      </c>
      <c r="C116" s="44" t="s">
        <v>1848</v>
      </c>
      <c r="D116" s="130">
        <v>9</v>
      </c>
      <c r="E116" s="261">
        <v>1.4430999999999998</v>
      </c>
      <c r="F116" s="262"/>
      <c r="G116" s="256"/>
    </row>
    <row r="117" spans="2:7" ht="18.75">
      <c r="B117" s="130">
        <v>106</v>
      </c>
      <c r="C117" s="44" t="s">
        <v>1849</v>
      </c>
      <c r="D117" s="130">
        <v>9</v>
      </c>
      <c r="E117" s="261">
        <v>1.2467</v>
      </c>
      <c r="F117" s="262"/>
      <c r="G117" s="256"/>
    </row>
    <row r="118" spans="2:7" ht="18.75">
      <c r="B118" s="130">
        <v>107</v>
      </c>
      <c r="C118" s="224" t="s">
        <v>1850</v>
      </c>
      <c r="D118" s="258">
        <v>9</v>
      </c>
      <c r="E118" s="259">
        <v>1.4633</v>
      </c>
      <c r="F118" s="260"/>
      <c r="G118" s="256"/>
    </row>
    <row r="119" spans="2:7" ht="18.75">
      <c r="B119" s="130">
        <v>108</v>
      </c>
      <c r="C119" s="224" t="s">
        <v>1851</v>
      </c>
      <c r="D119" s="258">
        <v>9</v>
      </c>
      <c r="E119" s="259">
        <v>1.4247</v>
      </c>
      <c r="F119" s="260"/>
      <c r="G119" s="256"/>
    </row>
    <row r="120" spans="2:7" ht="18.75">
      <c r="B120" s="130">
        <v>109</v>
      </c>
      <c r="C120" s="44" t="s">
        <v>1852</v>
      </c>
      <c r="D120" s="130">
        <v>9</v>
      </c>
      <c r="E120" s="261">
        <v>1.6545999999999998</v>
      </c>
      <c r="F120" s="262"/>
      <c r="G120" s="256"/>
    </row>
    <row r="121" spans="2:7" ht="18.75">
      <c r="B121" s="130">
        <v>110</v>
      </c>
      <c r="C121" s="44" t="s">
        <v>1853</v>
      </c>
      <c r="D121" s="130">
        <v>9</v>
      </c>
      <c r="E121" s="261">
        <v>1.5618</v>
      </c>
      <c r="F121" s="262"/>
      <c r="G121" s="256"/>
    </row>
    <row r="122" spans="2:7" ht="18.75">
      <c r="B122" s="130">
        <v>111</v>
      </c>
      <c r="C122" s="44" t="s">
        <v>1854</v>
      </c>
      <c r="D122" s="130">
        <v>9</v>
      </c>
      <c r="E122" s="261">
        <v>1.6478</v>
      </c>
      <c r="F122" s="262"/>
      <c r="G122" s="256"/>
    </row>
    <row r="123" spans="2:7" ht="18.75">
      <c r="B123" s="130">
        <v>112</v>
      </c>
      <c r="C123" s="44" t="s">
        <v>1855</v>
      </c>
      <c r="D123" s="130">
        <v>9</v>
      </c>
      <c r="E123" s="261">
        <v>1.6011999999999997</v>
      </c>
      <c r="F123" s="262"/>
      <c r="G123" s="256"/>
    </row>
    <row r="124" spans="2:7" ht="18.75">
      <c r="B124" s="130">
        <v>113</v>
      </c>
      <c r="C124" s="44" t="s">
        <v>1856</v>
      </c>
      <c r="D124" s="130">
        <v>9</v>
      </c>
      <c r="E124" s="261">
        <v>1.4447</v>
      </c>
      <c r="F124" s="262"/>
      <c r="G124" s="256"/>
    </row>
    <row r="125" spans="2:7" ht="18.75">
      <c r="B125" s="130">
        <v>114</v>
      </c>
      <c r="C125" s="44" t="s">
        <v>1857</v>
      </c>
      <c r="D125" s="130">
        <v>9</v>
      </c>
      <c r="E125" s="261">
        <v>1.3864</v>
      </c>
      <c r="F125" s="262"/>
      <c r="G125" s="256"/>
    </row>
    <row r="126" spans="2:7" ht="18.75">
      <c r="B126" s="130">
        <v>115</v>
      </c>
      <c r="C126" s="44" t="s">
        <v>1858</v>
      </c>
      <c r="D126" s="130">
        <v>9</v>
      </c>
      <c r="E126" s="261">
        <v>1.4239</v>
      </c>
      <c r="F126" s="262"/>
      <c r="G126" s="256"/>
    </row>
    <row r="127" spans="2:7" ht="18.75">
      <c r="B127" s="130">
        <v>116</v>
      </c>
      <c r="C127" s="100" t="s">
        <v>1859</v>
      </c>
      <c r="D127" s="258">
        <v>9</v>
      </c>
      <c r="E127" s="259">
        <v>1.3773</v>
      </c>
      <c r="F127" s="260"/>
      <c r="G127" s="256"/>
    </row>
    <row r="128" spans="2:7" ht="18.75">
      <c r="B128" s="130">
        <v>117</v>
      </c>
      <c r="C128" s="100" t="s">
        <v>1860</v>
      </c>
      <c r="D128" s="258">
        <v>9</v>
      </c>
      <c r="E128" s="259">
        <v>1.5665000000000002</v>
      </c>
      <c r="F128" s="260"/>
      <c r="G128" s="256"/>
    </row>
    <row r="129" spans="2:7" ht="18.75">
      <c r="B129" s="130">
        <v>118</v>
      </c>
      <c r="C129" s="44" t="s">
        <v>1861</v>
      </c>
      <c r="D129" s="130">
        <v>9</v>
      </c>
      <c r="E129" s="261">
        <v>1.3930000000000002</v>
      </c>
      <c r="F129" s="262"/>
      <c r="G129" s="256"/>
    </row>
    <row r="130" spans="2:7" ht="18.75">
      <c r="B130" s="130">
        <v>119</v>
      </c>
      <c r="C130" s="44" t="s">
        <v>1862</v>
      </c>
      <c r="D130" s="130">
        <v>9</v>
      </c>
      <c r="E130" s="261">
        <v>1.5042000000000002</v>
      </c>
      <c r="F130" s="262"/>
      <c r="G130" s="256"/>
    </row>
    <row r="131" spans="2:7" ht="18.75">
      <c r="B131" s="130">
        <v>120</v>
      </c>
      <c r="C131" s="263" t="s">
        <v>1863</v>
      </c>
      <c r="D131" s="130">
        <v>10</v>
      </c>
      <c r="E131" s="261">
        <v>1.4967</v>
      </c>
      <c r="F131" s="262"/>
      <c r="G131" s="256"/>
    </row>
    <row r="132" spans="2:10" ht="18.75">
      <c r="B132" s="130">
        <v>121</v>
      </c>
      <c r="C132" s="44" t="s">
        <v>1864</v>
      </c>
      <c r="D132" s="242">
        <v>10</v>
      </c>
      <c r="E132" s="244">
        <v>1.5298000000000003</v>
      </c>
      <c r="F132" s="264"/>
      <c r="G132" s="256"/>
      <c r="J132" s="265"/>
    </row>
    <row r="133" ht="46.5" customHeight="1"/>
    <row r="134" spans="2:16" ht="30" customHeight="1">
      <c r="B134" s="78" t="s">
        <v>509</v>
      </c>
      <c r="C134" s="78"/>
      <c r="D134" s="78"/>
      <c r="E134" s="78"/>
      <c r="F134" s="78"/>
      <c r="G134" s="266"/>
      <c r="H134"/>
      <c r="I134"/>
      <c r="J134"/>
      <c r="K134"/>
      <c r="L134"/>
      <c r="M134"/>
      <c r="N134"/>
      <c r="O134"/>
      <c r="P134"/>
    </row>
  </sheetData>
  <sheetProtection/>
  <mergeCells count="9">
    <mergeCell ref="F8:F10"/>
    <mergeCell ref="G8:G10"/>
    <mergeCell ref="D1:E1"/>
    <mergeCell ref="B5:E5"/>
    <mergeCell ref="B6:E6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8515625" style="27" customWidth="1"/>
    <col min="2" max="2" width="5.00390625" style="28" customWidth="1"/>
    <col min="3" max="3" width="33.7109375" style="27" customWidth="1"/>
    <col min="4" max="4" width="11.7109375" style="27" customWidth="1"/>
    <col min="5" max="5" width="30.57421875" style="27" customWidth="1"/>
    <col min="6" max="6" width="9.140625" style="27" customWidth="1"/>
  </cols>
  <sheetData>
    <row r="1" spans="4:6" ht="18.75">
      <c r="D1" s="29" t="s">
        <v>350</v>
      </c>
      <c r="E1" s="29"/>
      <c r="F1" s="30"/>
    </row>
    <row r="2" spans="4:6" ht="18.75">
      <c r="D2" s="29" t="s">
        <v>1</v>
      </c>
      <c r="E2" s="29"/>
      <c r="F2" s="30"/>
    </row>
    <row r="3" spans="4:6" ht="18.75">
      <c r="D3" s="29" t="s">
        <v>351</v>
      </c>
      <c r="E3" s="29"/>
      <c r="F3" s="30"/>
    </row>
    <row r="4" spans="4:5" ht="18.75">
      <c r="D4" s="28"/>
      <c r="E4" s="31"/>
    </row>
    <row r="5" ht="19.5" customHeight="1">
      <c r="C5" s="27" t="s">
        <v>352</v>
      </c>
    </row>
    <row r="6" spans="2:5" ht="54.75" customHeight="1">
      <c r="B6" s="32" t="s">
        <v>353</v>
      </c>
      <c r="C6" s="32"/>
      <c r="D6" s="32"/>
      <c r="E6" s="32"/>
    </row>
    <row r="7" spans="2:5" ht="15" customHeight="1">
      <c r="B7" s="33" t="s">
        <v>4</v>
      </c>
      <c r="C7" s="34" t="s">
        <v>5</v>
      </c>
      <c r="D7" s="34" t="s">
        <v>6</v>
      </c>
      <c r="E7" s="34" t="s">
        <v>354</v>
      </c>
    </row>
    <row r="8" spans="2:5" ht="15" customHeight="1">
      <c r="B8" s="35"/>
      <c r="C8" s="36"/>
      <c r="D8" s="36"/>
      <c r="E8" s="36"/>
    </row>
    <row r="9" spans="2:5" ht="26.25" customHeight="1">
      <c r="B9" s="35"/>
      <c r="C9" s="36"/>
      <c r="D9" s="36"/>
      <c r="E9" s="36"/>
    </row>
    <row r="10" spans="2:5" ht="10.5" customHeight="1">
      <c r="B10" s="35"/>
      <c r="C10" s="36"/>
      <c r="D10" s="36"/>
      <c r="E10" s="36"/>
    </row>
    <row r="11" spans="2:5" ht="6.75" customHeight="1">
      <c r="B11" s="35"/>
      <c r="C11" s="36"/>
      <c r="D11" s="36"/>
      <c r="E11" s="36"/>
    </row>
    <row r="12" spans="2:5" ht="11.25" customHeight="1">
      <c r="B12" s="35"/>
      <c r="C12" s="36"/>
      <c r="D12" s="36"/>
      <c r="E12" s="36"/>
    </row>
    <row r="13" spans="2:7" ht="3.75" customHeight="1" hidden="1">
      <c r="B13" s="37"/>
      <c r="C13" s="38"/>
      <c r="D13" s="38"/>
      <c r="E13" s="38"/>
      <c r="G13" t="s">
        <v>355</v>
      </c>
    </row>
    <row r="14" spans="1:6" s="42" customFormat="1" ht="18.75" customHeight="1">
      <c r="A14" s="39"/>
      <c r="B14" s="40">
        <v>1</v>
      </c>
      <c r="C14" s="40">
        <v>2</v>
      </c>
      <c r="D14" s="40">
        <v>3</v>
      </c>
      <c r="E14" s="41">
        <v>4</v>
      </c>
      <c r="F14" s="39"/>
    </row>
    <row r="15" spans="2:5" ht="18.75">
      <c r="B15" s="43">
        <v>1</v>
      </c>
      <c r="C15" s="44" t="s">
        <v>356</v>
      </c>
      <c r="D15" s="43">
        <v>1</v>
      </c>
      <c r="E15" s="45">
        <v>0.65</v>
      </c>
    </row>
    <row r="16" spans="2:5" ht="18.75">
      <c r="B16" s="43">
        <v>2</v>
      </c>
      <c r="C16" s="44" t="s">
        <v>357</v>
      </c>
      <c r="D16" s="43">
        <v>1</v>
      </c>
      <c r="E16" s="45">
        <v>0.77</v>
      </c>
    </row>
    <row r="17" spans="2:5" ht="18.75">
      <c r="B17" s="43">
        <v>3</v>
      </c>
      <c r="C17" s="44" t="s">
        <v>358</v>
      </c>
      <c r="D17" s="43">
        <v>1</v>
      </c>
      <c r="E17" s="45">
        <v>0.97</v>
      </c>
    </row>
    <row r="18" spans="2:5" ht="18.75">
      <c r="B18" s="43">
        <v>4</v>
      </c>
      <c r="C18" s="44" t="s">
        <v>359</v>
      </c>
      <c r="D18" s="43">
        <v>1</v>
      </c>
      <c r="E18" s="45">
        <v>0.83</v>
      </c>
    </row>
    <row r="19" spans="2:5" ht="18.75">
      <c r="B19" s="43">
        <v>5</v>
      </c>
      <c r="C19" s="44" t="s">
        <v>360</v>
      </c>
      <c r="D19" s="43">
        <v>1</v>
      </c>
      <c r="E19" s="45">
        <v>1.07</v>
      </c>
    </row>
    <row r="20" spans="2:5" ht="18.75">
      <c r="B20" s="43">
        <v>6</v>
      </c>
      <c r="C20" s="44" t="s">
        <v>361</v>
      </c>
      <c r="D20" s="43">
        <v>1</v>
      </c>
      <c r="E20" s="45">
        <v>0.87</v>
      </c>
    </row>
    <row r="21" spans="2:5" ht="18.75">
      <c r="B21" s="43">
        <v>7</v>
      </c>
      <c r="C21" s="44" t="s">
        <v>362</v>
      </c>
      <c r="D21" s="43">
        <v>1</v>
      </c>
      <c r="E21" s="45">
        <v>0.96</v>
      </c>
    </row>
    <row r="22" spans="2:5" ht="18.75">
      <c r="B22" s="43">
        <v>8</v>
      </c>
      <c r="C22" s="44" t="s">
        <v>363</v>
      </c>
      <c r="D22" s="43">
        <v>1</v>
      </c>
      <c r="E22" s="45">
        <v>0.9</v>
      </c>
    </row>
    <row r="23" spans="2:5" ht="18.75">
      <c r="B23" s="43">
        <v>9</v>
      </c>
      <c r="C23" s="44" t="s">
        <v>364</v>
      </c>
      <c r="D23" s="43">
        <v>1</v>
      </c>
      <c r="E23" s="45">
        <v>0.52</v>
      </c>
    </row>
    <row r="24" spans="2:5" ht="18.75">
      <c r="B24" s="43">
        <v>10</v>
      </c>
      <c r="C24" s="44" t="s">
        <v>365</v>
      </c>
      <c r="D24" s="43">
        <v>1</v>
      </c>
      <c r="E24" s="45">
        <v>0.86</v>
      </c>
    </row>
    <row r="25" spans="2:5" ht="18.75">
      <c r="B25" s="43">
        <v>11</v>
      </c>
      <c r="C25" s="44" t="s">
        <v>366</v>
      </c>
      <c r="D25" s="43">
        <v>1</v>
      </c>
      <c r="E25" s="45">
        <v>0.85</v>
      </c>
    </row>
    <row r="26" spans="2:5" ht="18.75">
      <c r="B26" s="43">
        <v>12</v>
      </c>
      <c r="C26" s="44" t="s">
        <v>367</v>
      </c>
      <c r="D26" s="43">
        <v>1</v>
      </c>
      <c r="E26" s="45">
        <v>0.89</v>
      </c>
    </row>
    <row r="27" spans="2:5" ht="18.75">
      <c r="B27" s="43">
        <v>13</v>
      </c>
      <c r="C27" s="44" t="s">
        <v>368</v>
      </c>
      <c r="D27" s="43">
        <v>1</v>
      </c>
      <c r="E27" s="45">
        <v>0.89</v>
      </c>
    </row>
    <row r="28" spans="2:5" ht="18.75">
      <c r="B28" s="43">
        <v>14</v>
      </c>
      <c r="C28" s="44" t="s">
        <v>369</v>
      </c>
      <c r="D28" s="43">
        <v>1</v>
      </c>
      <c r="E28" s="45">
        <v>0.66</v>
      </c>
    </row>
    <row r="29" spans="2:5" ht="18.75">
      <c r="B29" s="43">
        <v>15</v>
      </c>
      <c r="C29" s="44" t="s">
        <v>370</v>
      </c>
      <c r="D29" s="43">
        <v>1</v>
      </c>
      <c r="E29" s="45">
        <v>0.67</v>
      </c>
    </row>
    <row r="30" spans="2:5" ht="18.75">
      <c r="B30" s="43">
        <v>16</v>
      </c>
      <c r="C30" s="44" t="s">
        <v>371</v>
      </c>
      <c r="D30" s="43">
        <v>1</v>
      </c>
      <c r="E30" s="45">
        <v>1.01</v>
      </c>
    </row>
    <row r="31" spans="2:5" ht="18.75">
      <c r="B31" s="43">
        <v>17</v>
      </c>
      <c r="C31" s="44" t="s">
        <v>372</v>
      </c>
      <c r="D31" s="43">
        <v>1</v>
      </c>
      <c r="E31" s="45">
        <v>0.71</v>
      </c>
    </row>
    <row r="32" spans="2:5" ht="18.75">
      <c r="B32" s="43">
        <v>18</v>
      </c>
      <c r="C32" s="44" t="s">
        <v>373</v>
      </c>
      <c r="D32" s="43">
        <v>1</v>
      </c>
      <c r="E32" s="45">
        <v>0.68</v>
      </c>
    </row>
    <row r="33" spans="2:5" ht="18.75">
      <c r="B33" s="43">
        <v>19</v>
      </c>
      <c r="C33" s="44" t="s">
        <v>374</v>
      </c>
      <c r="D33" s="43">
        <v>1</v>
      </c>
      <c r="E33" s="45">
        <v>0.75</v>
      </c>
    </row>
    <row r="34" spans="2:5" ht="18.75">
      <c r="B34" s="43">
        <v>20</v>
      </c>
      <c r="C34" s="44" t="s">
        <v>375</v>
      </c>
      <c r="D34" s="43">
        <v>1</v>
      </c>
      <c r="E34" s="45">
        <v>0.73</v>
      </c>
    </row>
    <row r="35" spans="2:5" ht="18.75">
      <c r="B35" s="43">
        <v>21</v>
      </c>
      <c r="C35" s="44" t="s">
        <v>376</v>
      </c>
      <c r="D35" s="43">
        <v>1</v>
      </c>
      <c r="E35" s="45">
        <v>1.23</v>
      </c>
    </row>
    <row r="36" spans="2:5" ht="18.75">
      <c r="B36" s="43">
        <v>22</v>
      </c>
      <c r="C36" s="44" t="s">
        <v>377</v>
      </c>
      <c r="D36" s="43">
        <v>1</v>
      </c>
      <c r="E36" s="45">
        <v>0.92</v>
      </c>
    </row>
    <row r="37" spans="2:5" ht="18.75">
      <c r="B37" s="43">
        <v>23</v>
      </c>
      <c r="C37" s="44" t="s">
        <v>378</v>
      </c>
      <c r="D37" s="43">
        <v>1</v>
      </c>
      <c r="E37" s="45">
        <v>0.75</v>
      </c>
    </row>
    <row r="38" spans="2:5" ht="18.75">
      <c r="B38" s="43">
        <v>24</v>
      </c>
      <c r="C38" s="44" t="s">
        <v>379</v>
      </c>
      <c r="D38" s="43">
        <v>1</v>
      </c>
      <c r="E38" s="45">
        <v>0.67</v>
      </c>
    </row>
    <row r="39" spans="2:5" ht="18.75">
      <c r="B39" s="43">
        <v>25</v>
      </c>
      <c r="C39" s="44" t="s">
        <v>380</v>
      </c>
      <c r="D39" s="43">
        <v>1</v>
      </c>
      <c r="E39" s="45">
        <v>0.73</v>
      </c>
    </row>
    <row r="40" spans="2:5" ht="18.75">
      <c r="B40" s="43">
        <v>26</v>
      </c>
      <c r="C40" s="44" t="s">
        <v>381</v>
      </c>
      <c r="D40" s="43">
        <v>1</v>
      </c>
      <c r="E40" s="45">
        <v>0.67</v>
      </c>
    </row>
    <row r="41" spans="2:5" ht="18.75">
      <c r="B41" s="43">
        <v>27</v>
      </c>
      <c r="C41" s="44" t="s">
        <v>382</v>
      </c>
      <c r="D41" s="43">
        <v>1</v>
      </c>
      <c r="E41" s="45">
        <v>0.78</v>
      </c>
    </row>
    <row r="42" spans="2:5" ht="18.75">
      <c r="B42" s="43">
        <v>28</v>
      </c>
      <c r="C42" s="44" t="s">
        <v>383</v>
      </c>
      <c r="D42" s="43">
        <v>1</v>
      </c>
      <c r="E42" s="45">
        <v>1.15</v>
      </c>
    </row>
    <row r="43" spans="1:6" s="50" customFormat="1" ht="18.75">
      <c r="A43" s="46"/>
      <c r="B43" s="47">
        <v>29</v>
      </c>
      <c r="C43" s="48" t="s">
        <v>384</v>
      </c>
      <c r="D43" s="47">
        <v>1</v>
      </c>
      <c r="E43" s="49">
        <v>1.17</v>
      </c>
      <c r="F43" s="46"/>
    </row>
    <row r="44" spans="2:5" ht="18.75">
      <c r="B44" s="43">
        <v>30</v>
      </c>
      <c r="C44" s="44" t="s">
        <v>385</v>
      </c>
      <c r="D44" s="43">
        <v>1</v>
      </c>
      <c r="E44" s="45">
        <v>0.97</v>
      </c>
    </row>
    <row r="45" spans="2:5" ht="18.75">
      <c r="B45" s="43">
        <v>31</v>
      </c>
      <c r="C45" s="44" t="s">
        <v>386</v>
      </c>
      <c r="D45" s="43">
        <v>1</v>
      </c>
      <c r="E45" s="45">
        <v>0.66</v>
      </c>
    </row>
    <row r="46" spans="2:5" ht="18.75">
      <c r="B46" s="43">
        <v>32</v>
      </c>
      <c r="C46" s="44" t="s">
        <v>387</v>
      </c>
      <c r="D46" s="51">
        <v>1</v>
      </c>
      <c r="E46" s="51">
        <v>0.89</v>
      </c>
    </row>
    <row r="47" spans="2:5" ht="18.75">
      <c r="B47" s="43">
        <v>33</v>
      </c>
      <c r="C47" s="44" t="s">
        <v>388</v>
      </c>
      <c r="D47" s="43">
        <v>1</v>
      </c>
      <c r="E47" s="45">
        <v>0.76</v>
      </c>
    </row>
    <row r="48" spans="2:5" ht="18.75">
      <c r="B48" s="43">
        <v>34</v>
      </c>
      <c r="C48" s="44" t="s">
        <v>389</v>
      </c>
      <c r="D48" s="43">
        <v>1</v>
      </c>
      <c r="E48" s="45">
        <v>0.63</v>
      </c>
    </row>
    <row r="49" spans="2:5" ht="18.75">
      <c r="B49" s="43">
        <v>35</v>
      </c>
      <c r="C49" s="44" t="s">
        <v>390</v>
      </c>
      <c r="D49" s="43">
        <v>1</v>
      </c>
      <c r="E49" s="45">
        <v>0.88</v>
      </c>
    </row>
    <row r="50" spans="2:5" ht="18.75">
      <c r="B50" s="43">
        <v>36</v>
      </c>
      <c r="C50" s="44" t="s">
        <v>391</v>
      </c>
      <c r="D50" s="43">
        <v>1</v>
      </c>
      <c r="E50" s="45">
        <v>0.81</v>
      </c>
    </row>
    <row r="51" spans="2:5" ht="18.75">
      <c r="B51" s="43">
        <v>37</v>
      </c>
      <c r="C51" s="44" t="s">
        <v>392</v>
      </c>
      <c r="D51" s="43">
        <v>1</v>
      </c>
      <c r="E51" s="45">
        <v>0.61</v>
      </c>
    </row>
    <row r="52" spans="2:5" ht="18.75">
      <c r="B52" s="43">
        <v>38</v>
      </c>
      <c r="C52" s="44" t="s">
        <v>393</v>
      </c>
      <c r="D52" s="43">
        <v>1</v>
      </c>
      <c r="E52" s="45">
        <v>0.66</v>
      </c>
    </row>
    <row r="53" spans="2:5" ht="18.75">
      <c r="B53" s="43">
        <v>39</v>
      </c>
      <c r="C53" s="44" t="s">
        <v>394</v>
      </c>
      <c r="D53" s="43">
        <v>1</v>
      </c>
      <c r="E53" s="45">
        <v>1.7</v>
      </c>
    </row>
    <row r="54" spans="2:5" ht="18.75">
      <c r="B54" s="43">
        <v>40</v>
      </c>
      <c r="C54" s="44" t="s">
        <v>395</v>
      </c>
      <c r="D54" s="43">
        <v>1</v>
      </c>
      <c r="E54" s="45">
        <v>1.6</v>
      </c>
    </row>
    <row r="55" spans="2:5" ht="18.75">
      <c r="B55" s="43">
        <v>41</v>
      </c>
      <c r="C55" s="44" t="s">
        <v>396</v>
      </c>
      <c r="D55" s="43">
        <v>1</v>
      </c>
      <c r="E55" s="45">
        <v>0.57</v>
      </c>
    </row>
    <row r="56" spans="2:5" ht="18.75">
      <c r="B56" s="43">
        <v>42</v>
      </c>
      <c r="C56" s="44" t="s">
        <v>397</v>
      </c>
      <c r="D56" s="43">
        <v>1</v>
      </c>
      <c r="E56" s="45">
        <v>0.9</v>
      </c>
    </row>
    <row r="57" spans="2:5" ht="18.75">
      <c r="B57" s="43">
        <v>43</v>
      </c>
      <c r="C57" s="44" t="s">
        <v>398</v>
      </c>
      <c r="D57" s="43">
        <v>1</v>
      </c>
      <c r="E57" s="45">
        <v>0.65</v>
      </c>
    </row>
    <row r="58" spans="2:5" ht="18.75">
      <c r="B58" s="43">
        <v>44</v>
      </c>
      <c r="C58" s="44" t="s">
        <v>399</v>
      </c>
      <c r="D58" s="43">
        <v>1</v>
      </c>
      <c r="E58" s="45">
        <v>0.63</v>
      </c>
    </row>
    <row r="59" spans="2:5" ht="18.75">
      <c r="B59" s="43">
        <v>45</v>
      </c>
      <c r="C59" s="44" t="s">
        <v>400</v>
      </c>
      <c r="D59" s="43">
        <v>1</v>
      </c>
      <c r="E59" s="45">
        <v>0.65</v>
      </c>
    </row>
    <row r="60" spans="2:5" ht="18.75">
      <c r="B60" s="43">
        <v>46</v>
      </c>
      <c r="C60" s="44" t="s">
        <v>401</v>
      </c>
      <c r="D60" s="43">
        <v>1</v>
      </c>
      <c r="E60" s="45">
        <v>1.2</v>
      </c>
    </row>
    <row r="61" spans="2:5" ht="18.75">
      <c r="B61" s="43">
        <v>47</v>
      </c>
      <c r="C61" s="44" t="s">
        <v>402</v>
      </c>
      <c r="D61" s="43">
        <v>1</v>
      </c>
      <c r="E61" s="45">
        <v>1.09</v>
      </c>
    </row>
    <row r="62" spans="2:5" ht="18.75">
      <c r="B62" s="43">
        <v>48</v>
      </c>
      <c r="C62" s="44" t="s">
        <v>403</v>
      </c>
      <c r="D62" s="43">
        <v>2</v>
      </c>
      <c r="E62" s="45">
        <v>0.91</v>
      </c>
    </row>
    <row r="63" spans="2:5" ht="18.75">
      <c r="B63" s="43">
        <v>49</v>
      </c>
      <c r="C63" s="44" t="s">
        <v>404</v>
      </c>
      <c r="D63" s="43">
        <v>2</v>
      </c>
      <c r="E63" s="45">
        <v>0.93</v>
      </c>
    </row>
    <row r="64" spans="2:5" ht="18.75">
      <c r="B64" s="43">
        <v>50</v>
      </c>
      <c r="C64" s="44" t="s">
        <v>405</v>
      </c>
      <c r="D64" s="43">
        <v>2</v>
      </c>
      <c r="E64" s="45">
        <v>0.92</v>
      </c>
    </row>
    <row r="65" spans="2:5" ht="18.75">
      <c r="B65" s="43">
        <v>51</v>
      </c>
      <c r="C65" s="44" t="s">
        <v>406</v>
      </c>
      <c r="D65" s="43">
        <v>2</v>
      </c>
      <c r="E65" s="45">
        <v>1.17</v>
      </c>
    </row>
    <row r="66" spans="2:5" ht="18.75">
      <c r="B66" s="43">
        <v>52</v>
      </c>
      <c r="C66" s="44" t="s">
        <v>407</v>
      </c>
      <c r="D66" s="43">
        <v>2</v>
      </c>
      <c r="E66" s="45">
        <v>0.97</v>
      </c>
    </row>
    <row r="67" spans="2:5" ht="18.75">
      <c r="B67" s="43">
        <v>53</v>
      </c>
      <c r="C67" s="44" t="s">
        <v>408</v>
      </c>
      <c r="D67" s="43">
        <v>2</v>
      </c>
      <c r="E67" s="45">
        <v>1.14</v>
      </c>
    </row>
    <row r="68" spans="2:5" ht="18.75">
      <c r="B68" s="43">
        <v>54</v>
      </c>
      <c r="C68" s="44" t="s">
        <v>409</v>
      </c>
      <c r="D68" s="43">
        <v>2</v>
      </c>
      <c r="E68" s="45">
        <v>0.67</v>
      </c>
    </row>
    <row r="69" spans="2:5" ht="18.75">
      <c r="B69" s="43">
        <v>55</v>
      </c>
      <c r="C69" s="44" t="s">
        <v>410</v>
      </c>
      <c r="D69" s="43">
        <v>2</v>
      </c>
      <c r="E69" s="45">
        <v>1.37</v>
      </c>
    </row>
    <row r="70" spans="2:5" ht="18.75">
      <c r="B70" s="43">
        <v>56</v>
      </c>
      <c r="C70" s="44" t="s">
        <v>411</v>
      </c>
      <c r="D70" s="43">
        <v>2</v>
      </c>
      <c r="E70" s="45">
        <v>0.94</v>
      </c>
    </row>
    <row r="71" spans="2:5" ht="18.75">
      <c r="B71" s="43">
        <v>57</v>
      </c>
      <c r="C71" s="44" t="s">
        <v>412</v>
      </c>
      <c r="D71" s="43">
        <v>2</v>
      </c>
      <c r="E71" s="45">
        <v>1.18</v>
      </c>
    </row>
    <row r="72" spans="2:5" ht="18.75">
      <c r="B72" s="43">
        <v>58</v>
      </c>
      <c r="C72" s="44" t="s">
        <v>413</v>
      </c>
      <c r="D72" s="43">
        <v>2</v>
      </c>
      <c r="E72" s="45">
        <v>0.68</v>
      </c>
    </row>
    <row r="73" spans="2:5" ht="18.75">
      <c r="B73" s="43">
        <v>59</v>
      </c>
      <c r="C73" s="44" t="s">
        <v>414</v>
      </c>
      <c r="D73" s="43">
        <v>2</v>
      </c>
      <c r="E73" s="45">
        <v>1.22</v>
      </c>
    </row>
    <row r="74" spans="2:5" ht="18.75">
      <c r="B74" s="43">
        <v>60</v>
      </c>
      <c r="C74" s="44" t="s">
        <v>415</v>
      </c>
      <c r="D74" s="43">
        <v>2</v>
      </c>
      <c r="E74" s="45">
        <v>1.24</v>
      </c>
    </row>
    <row r="75" spans="2:5" ht="18.75">
      <c r="B75" s="43">
        <v>61</v>
      </c>
      <c r="C75" s="44" t="s">
        <v>416</v>
      </c>
      <c r="D75" s="43">
        <v>2</v>
      </c>
      <c r="E75" s="45">
        <v>1.31</v>
      </c>
    </row>
    <row r="76" spans="2:5" ht="18.75">
      <c r="B76" s="43">
        <v>62</v>
      </c>
      <c r="C76" s="44" t="s">
        <v>417</v>
      </c>
      <c r="D76" s="43">
        <v>2</v>
      </c>
      <c r="E76" s="45">
        <v>1.07</v>
      </c>
    </row>
    <row r="77" spans="2:5" ht="18.75">
      <c r="B77" s="43">
        <v>63</v>
      </c>
      <c r="C77" s="44" t="s">
        <v>418</v>
      </c>
      <c r="D77" s="43">
        <v>2</v>
      </c>
      <c r="E77" s="45">
        <v>0.95</v>
      </c>
    </row>
    <row r="78" spans="2:5" ht="18.75">
      <c r="B78" s="52">
        <v>64</v>
      </c>
      <c r="C78" s="44" t="s">
        <v>419</v>
      </c>
      <c r="D78" s="43">
        <v>2</v>
      </c>
      <c r="E78" s="45">
        <v>0.65</v>
      </c>
    </row>
    <row r="79" spans="2:5" ht="18.75">
      <c r="B79" s="43">
        <v>65</v>
      </c>
      <c r="C79" s="53" t="s">
        <v>420</v>
      </c>
      <c r="D79" s="52">
        <v>2</v>
      </c>
      <c r="E79" s="54">
        <v>1</v>
      </c>
    </row>
    <row r="80" spans="2:5" ht="18.75">
      <c r="B80" s="43">
        <v>66</v>
      </c>
      <c r="C80" s="44" t="s">
        <v>421</v>
      </c>
      <c r="D80" s="43">
        <v>2</v>
      </c>
      <c r="E80" s="45">
        <v>0.92</v>
      </c>
    </row>
    <row r="81" spans="2:5" ht="18.75">
      <c r="B81" s="43">
        <v>67</v>
      </c>
      <c r="C81" s="44" t="s">
        <v>422</v>
      </c>
      <c r="D81" s="43">
        <v>2</v>
      </c>
      <c r="E81" s="45">
        <v>0.95</v>
      </c>
    </row>
    <row r="82" spans="2:5" ht="18.75">
      <c r="B82" s="43">
        <v>68</v>
      </c>
      <c r="C82" s="44" t="s">
        <v>423</v>
      </c>
      <c r="D82" s="43">
        <v>2</v>
      </c>
      <c r="E82" s="45">
        <v>0.61</v>
      </c>
    </row>
    <row r="83" spans="2:5" ht="18.75">
      <c r="B83" s="43">
        <v>69</v>
      </c>
      <c r="C83" s="44" t="s">
        <v>424</v>
      </c>
      <c r="D83" s="43">
        <v>2</v>
      </c>
      <c r="E83" s="45">
        <v>1.27</v>
      </c>
    </row>
    <row r="84" spans="2:5" ht="18.75">
      <c r="B84" s="43">
        <v>70</v>
      </c>
      <c r="C84" s="44" t="s">
        <v>425</v>
      </c>
      <c r="D84" s="43">
        <v>2</v>
      </c>
      <c r="E84" s="45">
        <v>0.83</v>
      </c>
    </row>
    <row r="85" spans="2:5" ht="18.75">
      <c r="B85" s="43">
        <v>71</v>
      </c>
      <c r="C85" s="44" t="s">
        <v>426</v>
      </c>
      <c r="D85" s="43">
        <v>2</v>
      </c>
      <c r="E85" s="45">
        <v>1.07</v>
      </c>
    </row>
    <row r="86" spans="2:5" ht="18.75">
      <c r="B86" s="43">
        <v>72</v>
      </c>
      <c r="C86" s="44" t="s">
        <v>427</v>
      </c>
      <c r="D86" s="43">
        <v>2</v>
      </c>
      <c r="E86" s="45">
        <v>0.99</v>
      </c>
    </row>
    <row r="87" spans="2:5" ht="18.75">
      <c r="B87" s="43">
        <v>73</v>
      </c>
      <c r="C87" s="44" t="s">
        <v>428</v>
      </c>
      <c r="D87" s="43">
        <v>2</v>
      </c>
      <c r="E87" s="45">
        <v>1.145</v>
      </c>
    </row>
    <row r="88" spans="2:5" ht="18.75">
      <c r="B88" s="43">
        <v>74</v>
      </c>
      <c r="C88" s="44" t="s">
        <v>429</v>
      </c>
      <c r="D88" s="43">
        <v>2</v>
      </c>
      <c r="E88" s="45">
        <v>1.04</v>
      </c>
    </row>
    <row r="89" spans="2:5" ht="18.75">
      <c r="B89" s="43">
        <v>75</v>
      </c>
      <c r="C89" s="44" t="s">
        <v>430</v>
      </c>
      <c r="D89" s="43">
        <v>2</v>
      </c>
      <c r="E89" s="45">
        <v>0.94</v>
      </c>
    </row>
    <row r="90" spans="2:5" ht="18.75">
      <c r="B90" s="43">
        <v>76</v>
      </c>
      <c r="C90" s="44" t="s">
        <v>431</v>
      </c>
      <c r="D90" s="43">
        <v>2</v>
      </c>
      <c r="E90" s="45">
        <v>0.96</v>
      </c>
    </row>
    <row r="91" spans="2:5" ht="18.75">
      <c r="B91" s="43">
        <v>77</v>
      </c>
      <c r="C91" s="44" t="s">
        <v>432</v>
      </c>
      <c r="D91" s="43">
        <v>2</v>
      </c>
      <c r="E91" s="45">
        <v>0.89</v>
      </c>
    </row>
    <row r="92" spans="2:5" ht="18.75">
      <c r="B92" s="43">
        <v>78</v>
      </c>
      <c r="C92" s="44" t="s">
        <v>433</v>
      </c>
      <c r="D92" s="43">
        <v>2</v>
      </c>
      <c r="E92" s="45">
        <v>1.36</v>
      </c>
    </row>
    <row r="93" spans="2:5" ht="18.75">
      <c r="B93" s="43">
        <v>79</v>
      </c>
      <c r="C93" s="44" t="s">
        <v>434</v>
      </c>
      <c r="D93" s="43">
        <v>2</v>
      </c>
      <c r="E93" s="45">
        <v>0.87</v>
      </c>
    </row>
    <row r="94" spans="2:5" ht="18.75">
      <c r="B94" s="43">
        <v>80</v>
      </c>
      <c r="C94" s="44" t="s">
        <v>435</v>
      </c>
      <c r="D94" s="43">
        <v>2</v>
      </c>
      <c r="E94" s="45">
        <v>1.05</v>
      </c>
    </row>
    <row r="95" spans="2:5" ht="18.75">
      <c r="B95" s="43">
        <v>81</v>
      </c>
      <c r="C95" s="44" t="s">
        <v>436</v>
      </c>
      <c r="D95" s="43">
        <v>2</v>
      </c>
      <c r="E95" s="45">
        <v>1.06</v>
      </c>
    </row>
    <row r="96" spans="2:5" ht="18.75">
      <c r="B96" s="43">
        <v>82</v>
      </c>
      <c r="C96" s="44" t="s">
        <v>437</v>
      </c>
      <c r="D96" s="43">
        <v>2</v>
      </c>
      <c r="E96" s="45">
        <v>1.3</v>
      </c>
    </row>
    <row r="97" spans="2:5" ht="18.75">
      <c r="B97" s="43">
        <v>83</v>
      </c>
      <c r="C97" s="44" t="s">
        <v>438</v>
      </c>
      <c r="D97" s="43">
        <v>3</v>
      </c>
      <c r="E97" s="45">
        <v>1.06</v>
      </c>
    </row>
    <row r="98" spans="2:5" ht="18.75">
      <c r="B98" s="43">
        <v>84</v>
      </c>
      <c r="C98" s="44" t="s">
        <v>439</v>
      </c>
      <c r="D98" s="43">
        <v>3</v>
      </c>
      <c r="E98" s="45">
        <v>0.98</v>
      </c>
    </row>
    <row r="99" spans="2:5" ht="18.75">
      <c r="B99" s="43">
        <v>85</v>
      </c>
      <c r="C99" s="44" t="s">
        <v>440</v>
      </c>
      <c r="D99" s="43">
        <v>3</v>
      </c>
      <c r="E99" s="45">
        <v>1.08</v>
      </c>
    </row>
    <row r="100" spans="2:5" ht="18.75">
      <c r="B100" s="43">
        <v>86</v>
      </c>
      <c r="C100" s="44" t="s">
        <v>441</v>
      </c>
      <c r="D100" s="43">
        <v>3</v>
      </c>
      <c r="E100" s="45">
        <v>0.69</v>
      </c>
    </row>
    <row r="101" spans="2:5" ht="18.75">
      <c r="B101" s="43">
        <v>87</v>
      </c>
      <c r="C101" s="44" t="s">
        <v>442</v>
      </c>
      <c r="D101" s="43">
        <v>3</v>
      </c>
      <c r="E101" s="45">
        <v>1.15</v>
      </c>
    </row>
    <row r="102" spans="2:5" ht="18.75">
      <c r="B102" s="43">
        <v>88</v>
      </c>
      <c r="C102" s="44" t="s">
        <v>443</v>
      </c>
      <c r="D102" s="43">
        <v>3</v>
      </c>
      <c r="E102" s="45">
        <v>0.9</v>
      </c>
    </row>
    <row r="103" spans="2:5" ht="18.75">
      <c r="B103" s="43">
        <v>89</v>
      </c>
      <c r="C103" s="44" t="s">
        <v>444</v>
      </c>
      <c r="D103" s="43">
        <v>3</v>
      </c>
      <c r="E103" s="45">
        <v>1.14</v>
      </c>
    </row>
    <row r="104" spans="2:5" ht="18.75">
      <c r="B104" s="43">
        <v>90</v>
      </c>
      <c r="C104" s="44" t="s">
        <v>445</v>
      </c>
      <c r="D104" s="43">
        <v>3</v>
      </c>
      <c r="E104" s="45">
        <v>1.17</v>
      </c>
    </row>
    <row r="105" spans="2:5" ht="18.75">
      <c r="B105" s="43">
        <v>91</v>
      </c>
      <c r="C105" s="44" t="s">
        <v>446</v>
      </c>
      <c r="D105" s="43">
        <v>3</v>
      </c>
      <c r="E105" s="45">
        <v>1.19</v>
      </c>
    </row>
    <row r="106" spans="2:5" ht="18.75">
      <c r="B106" s="43">
        <v>92</v>
      </c>
      <c r="C106" s="44" t="s">
        <v>447</v>
      </c>
      <c r="D106" s="43">
        <v>3</v>
      </c>
      <c r="E106" s="45">
        <v>1.28</v>
      </c>
    </row>
    <row r="107" spans="2:5" ht="18.75">
      <c r="B107" s="43">
        <v>93</v>
      </c>
      <c r="C107" s="44" t="s">
        <v>448</v>
      </c>
      <c r="D107" s="43">
        <v>3</v>
      </c>
      <c r="E107" s="45">
        <v>1.26</v>
      </c>
    </row>
    <row r="108" spans="2:5" ht="18.75">
      <c r="B108" s="43">
        <v>94</v>
      </c>
      <c r="C108" s="44" t="s">
        <v>449</v>
      </c>
      <c r="D108" s="43">
        <v>3</v>
      </c>
      <c r="E108" s="45">
        <v>0.91</v>
      </c>
    </row>
    <row r="109" spans="2:5" ht="18.75">
      <c r="B109" s="43">
        <v>95</v>
      </c>
      <c r="C109" s="44" t="s">
        <v>450</v>
      </c>
      <c r="D109" s="43">
        <v>3</v>
      </c>
      <c r="E109" s="45">
        <v>0.94</v>
      </c>
    </row>
    <row r="110" spans="2:5" ht="18.75">
      <c r="B110" s="43">
        <v>96</v>
      </c>
      <c r="C110" s="44" t="s">
        <v>451</v>
      </c>
      <c r="D110" s="43">
        <v>3</v>
      </c>
      <c r="E110" s="45">
        <v>0.88</v>
      </c>
    </row>
    <row r="111" spans="2:5" ht="18.75">
      <c r="B111" s="43">
        <v>97</v>
      </c>
      <c r="C111" s="44" t="s">
        <v>452</v>
      </c>
      <c r="D111" s="43">
        <v>3</v>
      </c>
      <c r="E111" s="45">
        <v>1.32</v>
      </c>
    </row>
    <row r="112" spans="2:5" ht="18.75">
      <c r="B112" s="43">
        <v>98</v>
      </c>
      <c r="C112" s="44" t="s">
        <v>453</v>
      </c>
      <c r="D112" s="43">
        <v>3</v>
      </c>
      <c r="E112" s="45">
        <v>0.99</v>
      </c>
    </row>
    <row r="113" spans="2:5" ht="18.75">
      <c r="B113" s="43">
        <v>99</v>
      </c>
      <c r="C113" s="44" t="s">
        <v>454</v>
      </c>
      <c r="D113" s="43">
        <v>4</v>
      </c>
      <c r="E113" s="45">
        <v>1.06</v>
      </c>
    </row>
    <row r="114" spans="2:5" ht="18.75">
      <c r="B114" s="43">
        <v>100</v>
      </c>
      <c r="C114" s="44" t="s">
        <v>455</v>
      </c>
      <c r="D114" s="43">
        <v>4</v>
      </c>
      <c r="E114" s="45">
        <v>1</v>
      </c>
    </row>
    <row r="115" spans="2:5" ht="18.75">
      <c r="B115" s="43">
        <v>101</v>
      </c>
      <c r="C115" s="44" t="s">
        <v>456</v>
      </c>
      <c r="D115" s="43">
        <v>4</v>
      </c>
      <c r="E115" s="45">
        <v>1.03</v>
      </c>
    </row>
    <row r="116" spans="2:5" ht="18.75">
      <c r="B116" s="43">
        <v>102</v>
      </c>
      <c r="C116" s="44" t="s">
        <v>457</v>
      </c>
      <c r="D116" s="43">
        <v>4</v>
      </c>
      <c r="E116" s="45">
        <v>1.25</v>
      </c>
    </row>
    <row r="117" spans="2:5" ht="18.75">
      <c r="B117" s="43">
        <v>103</v>
      </c>
      <c r="C117" s="44" t="s">
        <v>458</v>
      </c>
      <c r="D117" s="43">
        <v>4</v>
      </c>
      <c r="E117" s="45">
        <v>1.21</v>
      </c>
    </row>
    <row r="118" spans="2:5" ht="18.75">
      <c r="B118" s="43">
        <v>104</v>
      </c>
      <c r="C118" s="44" t="s">
        <v>459</v>
      </c>
      <c r="D118" s="43">
        <v>4</v>
      </c>
      <c r="E118" s="45">
        <v>1.15</v>
      </c>
    </row>
    <row r="119" spans="2:5" ht="18.75">
      <c r="B119" s="43">
        <v>105</v>
      </c>
      <c r="C119" s="44" t="s">
        <v>460</v>
      </c>
      <c r="D119" s="43">
        <v>4</v>
      </c>
      <c r="E119" s="45">
        <v>1.27</v>
      </c>
    </row>
    <row r="120" spans="2:5" ht="18.75">
      <c r="B120" s="43">
        <v>106</v>
      </c>
      <c r="C120" s="44" t="s">
        <v>461</v>
      </c>
      <c r="D120" s="43">
        <v>4</v>
      </c>
      <c r="E120" s="45">
        <v>1.29</v>
      </c>
    </row>
    <row r="121" spans="2:5" ht="18.75">
      <c r="B121" s="43">
        <v>107</v>
      </c>
      <c r="C121" s="44" t="s">
        <v>462</v>
      </c>
      <c r="D121" s="43">
        <v>5</v>
      </c>
      <c r="E121" s="45">
        <v>1.09</v>
      </c>
    </row>
    <row r="122" spans="2:5" ht="18.75">
      <c r="B122" s="43">
        <v>108</v>
      </c>
      <c r="C122" s="44" t="s">
        <v>463</v>
      </c>
      <c r="D122" s="43">
        <v>5</v>
      </c>
      <c r="E122" s="45">
        <v>1.22</v>
      </c>
    </row>
    <row r="123" spans="2:5" ht="18.75">
      <c r="B123" s="43">
        <v>109</v>
      </c>
      <c r="C123" s="44" t="s">
        <v>464</v>
      </c>
      <c r="D123" s="43">
        <v>5</v>
      </c>
      <c r="E123" s="45">
        <v>1.44</v>
      </c>
    </row>
    <row r="124" spans="2:5" ht="18.75">
      <c r="B124" s="43">
        <v>110</v>
      </c>
      <c r="C124" s="44" t="s">
        <v>465</v>
      </c>
      <c r="D124" s="43">
        <v>5</v>
      </c>
      <c r="E124" s="45">
        <v>1.24</v>
      </c>
    </row>
    <row r="125" spans="2:5" ht="18.75">
      <c r="B125" s="43">
        <v>111</v>
      </c>
      <c r="C125" s="44" t="s">
        <v>466</v>
      </c>
      <c r="D125" s="43">
        <v>5</v>
      </c>
      <c r="E125" s="45">
        <v>1.39</v>
      </c>
    </row>
    <row r="126" spans="2:5" ht="18.75">
      <c r="B126" s="43">
        <v>112</v>
      </c>
      <c r="C126" s="44" t="s">
        <v>467</v>
      </c>
      <c r="D126" s="43">
        <v>5</v>
      </c>
      <c r="E126" s="45">
        <v>1.09</v>
      </c>
    </row>
    <row r="127" spans="2:5" ht="18.75">
      <c r="B127" s="43">
        <v>113</v>
      </c>
      <c r="C127" s="44" t="s">
        <v>468</v>
      </c>
      <c r="D127" s="43">
        <v>5</v>
      </c>
      <c r="E127" s="45">
        <v>1.24</v>
      </c>
    </row>
    <row r="128" spans="2:5" ht="18.75">
      <c r="B128" s="43">
        <v>114</v>
      </c>
      <c r="C128" s="44" t="s">
        <v>469</v>
      </c>
      <c r="D128" s="43">
        <v>5</v>
      </c>
      <c r="E128" s="45">
        <v>1.02</v>
      </c>
    </row>
    <row r="129" spans="2:5" ht="18.75">
      <c r="B129" s="43">
        <v>115</v>
      </c>
      <c r="C129" s="44" t="s">
        <v>470</v>
      </c>
      <c r="D129" s="43">
        <v>5</v>
      </c>
      <c r="E129" s="45">
        <v>1.22</v>
      </c>
    </row>
    <row r="130" spans="2:5" ht="18.75">
      <c r="B130" s="43">
        <v>116</v>
      </c>
      <c r="C130" s="44" t="s">
        <v>471</v>
      </c>
      <c r="D130" s="43">
        <v>5</v>
      </c>
      <c r="E130" s="45">
        <v>0.91</v>
      </c>
    </row>
    <row r="131" spans="2:5" ht="18.75">
      <c r="B131" s="43">
        <v>117</v>
      </c>
      <c r="C131" s="44" t="s">
        <v>472</v>
      </c>
      <c r="D131" s="43">
        <v>5</v>
      </c>
      <c r="E131" s="45">
        <v>1.38</v>
      </c>
    </row>
    <row r="132" spans="2:5" ht="18.75">
      <c r="B132" s="43">
        <v>118</v>
      </c>
      <c r="C132" s="44" t="s">
        <v>473</v>
      </c>
      <c r="D132" s="43">
        <v>5</v>
      </c>
      <c r="E132" s="45">
        <v>1.34</v>
      </c>
    </row>
    <row r="133" spans="1:5" ht="18.75">
      <c r="A133" s="55"/>
      <c r="B133" s="43">
        <v>119</v>
      </c>
      <c r="C133" s="44" t="s">
        <v>474</v>
      </c>
      <c r="D133" s="43">
        <v>5</v>
      </c>
      <c r="E133" s="54">
        <v>1.08</v>
      </c>
    </row>
    <row r="134" spans="1:5" ht="18.75">
      <c r="A134" s="55"/>
      <c r="B134" s="43">
        <v>120</v>
      </c>
      <c r="C134" s="44" t="s">
        <v>475</v>
      </c>
      <c r="D134" s="43">
        <v>5</v>
      </c>
      <c r="E134" s="45">
        <v>1.15</v>
      </c>
    </row>
    <row r="135" spans="1:5" ht="18.75">
      <c r="A135" s="55"/>
      <c r="B135" s="43">
        <v>121</v>
      </c>
      <c r="C135" s="44" t="s">
        <v>476</v>
      </c>
      <c r="D135" s="43">
        <v>5</v>
      </c>
      <c r="E135" s="45">
        <v>1.38</v>
      </c>
    </row>
    <row r="136" spans="1:5" ht="18.75">
      <c r="A136" s="55"/>
      <c r="B136" s="43">
        <v>122</v>
      </c>
      <c r="C136" s="44" t="s">
        <v>477</v>
      </c>
      <c r="D136" s="43">
        <v>5</v>
      </c>
      <c r="E136" s="45">
        <v>1.43</v>
      </c>
    </row>
    <row r="137" spans="1:5" ht="18.75">
      <c r="A137" s="55"/>
      <c r="B137" s="43">
        <v>123</v>
      </c>
      <c r="C137" s="44" t="s">
        <v>478</v>
      </c>
      <c r="D137" s="43">
        <v>5</v>
      </c>
      <c r="E137" s="45">
        <v>1.07</v>
      </c>
    </row>
    <row r="138" spans="1:5" ht="18.75">
      <c r="A138" s="55"/>
      <c r="B138" s="43">
        <v>124</v>
      </c>
      <c r="C138" s="44" t="s">
        <v>479</v>
      </c>
      <c r="D138" s="43">
        <v>5</v>
      </c>
      <c r="E138" s="43">
        <v>1.44</v>
      </c>
    </row>
    <row r="139" spans="1:5" ht="18.75">
      <c r="A139" s="55"/>
      <c r="B139" s="43">
        <v>125</v>
      </c>
      <c r="C139" s="44" t="s">
        <v>480</v>
      </c>
      <c r="D139" s="43">
        <v>5</v>
      </c>
      <c r="E139" s="43">
        <v>1.28</v>
      </c>
    </row>
    <row r="140" spans="1:5" ht="18.75">
      <c r="A140" s="55"/>
      <c r="B140" s="43">
        <v>126</v>
      </c>
      <c r="C140" s="44" t="s">
        <v>481</v>
      </c>
      <c r="D140" s="43">
        <v>5</v>
      </c>
      <c r="E140" s="43">
        <v>1.28</v>
      </c>
    </row>
    <row r="141" spans="1:5" ht="18.75">
      <c r="A141" s="55"/>
      <c r="B141" s="43">
        <v>127</v>
      </c>
      <c r="C141" s="44" t="s">
        <v>482</v>
      </c>
      <c r="D141" s="43">
        <v>5</v>
      </c>
      <c r="E141" s="43">
        <v>1.28</v>
      </c>
    </row>
    <row r="142" spans="1:5" ht="18.75">
      <c r="A142" s="55"/>
      <c r="B142" s="43">
        <v>128</v>
      </c>
      <c r="C142" s="44" t="s">
        <v>483</v>
      </c>
      <c r="D142" s="43">
        <v>5</v>
      </c>
      <c r="E142" s="43">
        <v>1.23</v>
      </c>
    </row>
    <row r="143" spans="1:5" ht="18.75">
      <c r="A143" s="55"/>
      <c r="B143" s="43">
        <v>129</v>
      </c>
      <c r="C143" s="44" t="s">
        <v>484</v>
      </c>
      <c r="D143" s="43">
        <v>5</v>
      </c>
      <c r="E143" s="43">
        <v>1.13</v>
      </c>
    </row>
    <row r="144" spans="1:5" ht="18.75">
      <c r="A144" s="55"/>
      <c r="B144" s="43">
        <v>130</v>
      </c>
      <c r="C144" s="44" t="s">
        <v>485</v>
      </c>
      <c r="D144" s="43">
        <v>6</v>
      </c>
      <c r="E144" s="43">
        <v>0.94</v>
      </c>
    </row>
    <row r="145" spans="1:5" ht="18.75">
      <c r="A145" s="55"/>
      <c r="B145" s="43">
        <v>131</v>
      </c>
      <c r="C145" s="44" t="s">
        <v>486</v>
      </c>
      <c r="D145" s="43">
        <v>8</v>
      </c>
      <c r="E145" s="43">
        <v>1.39</v>
      </c>
    </row>
    <row r="146" spans="1:5" ht="18.75">
      <c r="A146" s="55"/>
      <c r="B146" s="43">
        <v>132</v>
      </c>
      <c r="C146" s="44" t="s">
        <v>487</v>
      </c>
      <c r="D146" s="43">
        <v>8</v>
      </c>
      <c r="E146" s="43">
        <v>1.31</v>
      </c>
    </row>
    <row r="147" spans="1:5" ht="18.75">
      <c r="A147" s="55"/>
      <c r="B147" s="43">
        <v>133</v>
      </c>
      <c r="C147" s="44" t="s">
        <v>488</v>
      </c>
      <c r="D147" s="43">
        <v>9</v>
      </c>
      <c r="E147" s="43">
        <v>1.31</v>
      </c>
    </row>
    <row r="148" spans="1:5" ht="18.75">
      <c r="A148" s="55"/>
      <c r="B148" s="43">
        <v>134</v>
      </c>
      <c r="C148" s="44" t="s">
        <v>489</v>
      </c>
      <c r="D148" s="43">
        <v>9</v>
      </c>
      <c r="E148" s="43">
        <v>1.58</v>
      </c>
    </row>
    <row r="149" spans="1:5" ht="18.75">
      <c r="A149" s="55"/>
      <c r="B149" s="43">
        <v>135</v>
      </c>
      <c r="C149" s="44" t="s">
        <v>490</v>
      </c>
      <c r="D149" s="43">
        <v>9</v>
      </c>
      <c r="E149" s="43">
        <v>1.41</v>
      </c>
    </row>
    <row r="150" spans="1:5" ht="18.75">
      <c r="A150" s="55"/>
      <c r="B150" s="43">
        <v>136</v>
      </c>
      <c r="C150" s="44" t="s">
        <v>491</v>
      </c>
      <c r="D150" s="43">
        <v>9</v>
      </c>
      <c r="E150" s="43">
        <v>1.39</v>
      </c>
    </row>
    <row r="151" spans="1:5" ht="18.75">
      <c r="A151" s="55"/>
      <c r="B151" s="43">
        <v>137</v>
      </c>
      <c r="C151" s="44" t="s">
        <v>492</v>
      </c>
      <c r="D151" s="43">
        <v>9</v>
      </c>
      <c r="E151" s="43">
        <v>1.37</v>
      </c>
    </row>
    <row r="152" spans="1:5" ht="18.75">
      <c r="A152" s="55"/>
      <c r="B152" s="43">
        <v>138</v>
      </c>
      <c r="C152" s="44" t="s">
        <v>493</v>
      </c>
      <c r="D152" s="43">
        <v>9</v>
      </c>
      <c r="E152" s="43">
        <v>1.51</v>
      </c>
    </row>
    <row r="153" spans="1:5" ht="18.75">
      <c r="A153" s="55"/>
      <c r="B153" s="43">
        <v>139</v>
      </c>
      <c r="C153" s="44" t="s">
        <v>494</v>
      </c>
      <c r="D153" s="43">
        <v>9</v>
      </c>
      <c r="E153" s="43">
        <v>1.41</v>
      </c>
    </row>
    <row r="154" spans="1:5" ht="18.75">
      <c r="A154" s="55"/>
      <c r="B154" s="43">
        <v>140</v>
      </c>
      <c r="C154" s="44" t="s">
        <v>495</v>
      </c>
      <c r="D154" s="43">
        <v>9</v>
      </c>
      <c r="E154" s="43">
        <v>1.47</v>
      </c>
    </row>
    <row r="155" spans="1:5" ht="18.75">
      <c r="A155" s="55"/>
      <c r="B155" s="43">
        <v>141</v>
      </c>
      <c r="C155" s="44" t="s">
        <v>496</v>
      </c>
      <c r="D155" s="43">
        <v>9</v>
      </c>
      <c r="E155" s="43">
        <v>1.46</v>
      </c>
    </row>
    <row r="156" spans="1:5" ht="18.75">
      <c r="A156" s="55"/>
      <c r="B156" s="43">
        <v>142</v>
      </c>
      <c r="C156" s="44" t="s">
        <v>497</v>
      </c>
      <c r="D156" s="43">
        <v>9</v>
      </c>
      <c r="E156" s="43">
        <v>1.51</v>
      </c>
    </row>
    <row r="157" spans="1:5" ht="18.75">
      <c r="A157" s="55"/>
      <c r="B157" s="43">
        <v>143</v>
      </c>
      <c r="C157" s="44" t="s">
        <v>498</v>
      </c>
      <c r="D157" s="43">
        <v>9</v>
      </c>
      <c r="E157" s="43">
        <v>1.44</v>
      </c>
    </row>
    <row r="158" spans="1:5" ht="18.75">
      <c r="A158" s="55"/>
      <c r="B158" s="43">
        <v>144</v>
      </c>
      <c r="C158" s="44" t="s">
        <v>499</v>
      </c>
      <c r="D158" s="43">
        <v>9</v>
      </c>
      <c r="E158" s="43">
        <v>1.56</v>
      </c>
    </row>
    <row r="159" spans="1:5" ht="18.75">
      <c r="A159" s="55"/>
      <c r="B159" s="43">
        <v>145</v>
      </c>
      <c r="C159" s="44" t="s">
        <v>500</v>
      </c>
      <c r="D159" s="43">
        <v>9</v>
      </c>
      <c r="E159" s="43">
        <v>1.52</v>
      </c>
    </row>
    <row r="160" spans="1:5" ht="18.75">
      <c r="A160" s="55"/>
      <c r="B160" s="43">
        <v>146</v>
      </c>
      <c r="C160" s="44" t="s">
        <v>501</v>
      </c>
      <c r="D160" s="43">
        <v>9</v>
      </c>
      <c r="E160" s="43">
        <v>1.44</v>
      </c>
    </row>
    <row r="161" spans="1:5" ht="18.75">
      <c r="A161" s="55"/>
      <c r="B161" s="43">
        <v>147</v>
      </c>
      <c r="C161" s="44" t="s">
        <v>502</v>
      </c>
      <c r="D161" s="43">
        <v>9</v>
      </c>
      <c r="E161" s="43">
        <v>1.55</v>
      </c>
    </row>
    <row r="162" spans="1:5" ht="18.75">
      <c r="A162" s="55"/>
      <c r="B162" s="43">
        <v>148</v>
      </c>
      <c r="C162" s="44" t="s">
        <v>503</v>
      </c>
      <c r="D162" s="43">
        <v>9</v>
      </c>
      <c r="E162" s="43">
        <v>1.42</v>
      </c>
    </row>
    <row r="163" spans="1:5" ht="18.75">
      <c r="A163" s="55"/>
      <c r="B163" s="43">
        <v>149</v>
      </c>
      <c r="C163" s="44" t="s">
        <v>504</v>
      </c>
      <c r="D163" s="43">
        <v>9</v>
      </c>
      <c r="E163" s="43">
        <v>1.65</v>
      </c>
    </row>
    <row r="164" spans="1:5" ht="18.75">
      <c r="A164" s="55"/>
      <c r="B164" s="43">
        <v>150</v>
      </c>
      <c r="C164" s="44" t="s">
        <v>505</v>
      </c>
      <c r="D164" s="43">
        <v>9</v>
      </c>
      <c r="E164" s="43">
        <v>1.43</v>
      </c>
    </row>
    <row r="165" spans="1:5" ht="18.75">
      <c r="A165" s="55"/>
      <c r="B165" s="43">
        <v>151</v>
      </c>
      <c r="C165" s="44" t="s">
        <v>506</v>
      </c>
      <c r="D165" s="43">
        <v>9</v>
      </c>
      <c r="E165" s="43">
        <v>1.52</v>
      </c>
    </row>
    <row r="166" spans="1:5" ht="18.75">
      <c r="A166" s="55"/>
      <c r="B166" s="43">
        <v>152</v>
      </c>
      <c r="C166" s="44" t="s">
        <v>507</v>
      </c>
      <c r="D166" s="43">
        <v>9</v>
      </c>
      <c r="E166" s="43">
        <v>1.32</v>
      </c>
    </row>
    <row r="167" spans="1:5" ht="18.75">
      <c r="A167" s="55"/>
      <c r="B167" s="43">
        <v>153</v>
      </c>
      <c r="C167" s="44" t="s">
        <v>508</v>
      </c>
      <c r="D167" s="43">
        <v>14</v>
      </c>
      <c r="E167" s="43">
        <v>1.62</v>
      </c>
    </row>
    <row r="168" ht="18.75">
      <c r="A168" s="55"/>
    </row>
    <row r="169" spans="2:5" ht="18.75">
      <c r="B169" s="30" t="s">
        <v>509</v>
      </c>
      <c r="C169" s="30"/>
      <c r="D169" s="30"/>
      <c r="E169" s="30"/>
    </row>
    <row r="170" spans="2:5" ht="18.75">
      <c r="B170" s="29"/>
      <c r="C170" s="29"/>
      <c r="D170" s="29"/>
      <c r="E170" s="29"/>
    </row>
    <row r="171" spans="2:5" ht="18.75">
      <c r="B171" s="29"/>
      <c r="C171" s="29"/>
      <c r="D171" s="29"/>
      <c r="E171" s="29"/>
    </row>
  </sheetData>
  <sheetProtection/>
  <mergeCells count="10">
    <mergeCell ref="B170:E170"/>
    <mergeCell ref="B171:E171"/>
    <mergeCell ref="D1:E1"/>
    <mergeCell ref="D2:E2"/>
    <mergeCell ref="D3:E3"/>
    <mergeCell ref="B6:E6"/>
    <mergeCell ref="B7:B13"/>
    <mergeCell ref="C7:C13"/>
    <mergeCell ref="D7:D13"/>
    <mergeCell ref="E7:E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6.421875" style="69" customWidth="1"/>
    <col min="3" max="3" width="32.57421875" style="58" customWidth="1"/>
    <col min="4" max="4" width="14.140625" style="58" customWidth="1"/>
    <col min="5" max="5" width="28.7109375" style="58" customWidth="1"/>
    <col min="6" max="6" width="9.00390625" style="58" customWidth="1"/>
  </cols>
  <sheetData>
    <row r="1" spans="2:7" ht="25.5" customHeight="1">
      <c r="B1" s="28"/>
      <c r="C1" s="27"/>
      <c r="D1" s="29" t="s">
        <v>510</v>
      </c>
      <c r="E1" s="29"/>
      <c r="F1" s="30"/>
      <c r="G1" s="30"/>
    </row>
    <row r="2" spans="2:7" ht="18.75">
      <c r="B2" s="28"/>
      <c r="C2" s="27"/>
      <c r="D2" s="30" t="s">
        <v>511</v>
      </c>
      <c r="E2" s="30"/>
      <c r="F2" s="30"/>
      <c r="G2" s="30"/>
    </row>
    <row r="3" spans="2:7" ht="18.75">
      <c r="B3" s="28"/>
      <c r="C3" s="27"/>
      <c r="D3" s="57" t="s">
        <v>512</v>
      </c>
      <c r="E3" s="57"/>
      <c r="F3" s="57"/>
      <c r="G3" s="57"/>
    </row>
    <row r="4" spans="2:3" ht="24" customHeight="1">
      <c r="B4" s="28"/>
      <c r="C4" s="27"/>
    </row>
    <row r="5" spans="2:5" ht="51" customHeight="1">
      <c r="B5" s="32" t="s">
        <v>513</v>
      </c>
      <c r="C5" s="32"/>
      <c r="D5" s="32"/>
      <c r="E5" s="32"/>
    </row>
    <row r="6" spans="2:6" s="59" customFormat="1" ht="15" customHeight="1">
      <c r="B6" s="34" t="s">
        <v>4</v>
      </c>
      <c r="C6" s="34" t="s">
        <v>5</v>
      </c>
      <c r="D6" s="34" t="s">
        <v>6</v>
      </c>
      <c r="E6" s="34" t="s">
        <v>514</v>
      </c>
      <c r="F6" s="58"/>
    </row>
    <row r="7" spans="2:6" s="59" customFormat="1" ht="15" customHeight="1">
      <c r="B7" s="36"/>
      <c r="C7" s="36"/>
      <c r="D7" s="36"/>
      <c r="E7" s="36"/>
      <c r="F7" s="58"/>
    </row>
    <row r="8" spans="2:6" s="59" customFormat="1" ht="18.75" customHeight="1">
      <c r="B8" s="36"/>
      <c r="C8" s="36"/>
      <c r="D8" s="36"/>
      <c r="E8" s="36"/>
      <c r="F8" s="58"/>
    </row>
    <row r="9" spans="2:6" s="59" customFormat="1" ht="10.5" customHeight="1">
      <c r="B9" s="36"/>
      <c r="C9" s="36"/>
      <c r="D9" s="36"/>
      <c r="E9" s="36"/>
      <c r="F9" s="58"/>
    </row>
    <row r="10" spans="2:6" s="59" customFormat="1" ht="35.25" customHeight="1">
      <c r="B10" s="36"/>
      <c r="C10" s="36"/>
      <c r="D10" s="36"/>
      <c r="E10" s="36"/>
      <c r="F10" s="58"/>
    </row>
    <row r="11" spans="2:6" s="59" customFormat="1" ht="3.75" customHeight="1" hidden="1">
      <c r="B11" s="36"/>
      <c r="C11" s="36"/>
      <c r="D11" s="36"/>
      <c r="E11" s="36"/>
      <c r="F11" s="58"/>
    </row>
    <row r="12" spans="2:6" s="59" customFormat="1" ht="6" customHeight="1">
      <c r="B12" s="38"/>
      <c r="C12" s="38"/>
      <c r="D12" s="38"/>
      <c r="E12" s="38"/>
      <c r="F12" s="58"/>
    </row>
    <row r="13" spans="2:6" s="60" customFormat="1" ht="18" customHeight="1">
      <c r="B13" s="40">
        <v>1</v>
      </c>
      <c r="C13" s="40">
        <v>2</v>
      </c>
      <c r="D13" s="40">
        <v>3</v>
      </c>
      <c r="E13" s="40">
        <v>4</v>
      </c>
      <c r="F13" s="61"/>
    </row>
    <row r="14" spans="2:5" ht="18.75">
      <c r="B14" s="43">
        <v>1</v>
      </c>
      <c r="C14" s="62" t="s">
        <v>515</v>
      </c>
      <c r="D14" s="43">
        <v>1</v>
      </c>
      <c r="E14" s="43">
        <v>0.84</v>
      </c>
    </row>
    <row r="15" spans="2:5" ht="18.75">
      <c r="B15" s="43">
        <v>2</v>
      </c>
      <c r="C15" s="62" t="s">
        <v>516</v>
      </c>
      <c r="D15" s="43">
        <v>5</v>
      </c>
      <c r="E15" s="43">
        <v>1.27</v>
      </c>
    </row>
    <row r="16" spans="2:5" ht="18.75">
      <c r="B16" s="43">
        <v>3</v>
      </c>
      <c r="C16" s="62" t="s">
        <v>517</v>
      </c>
      <c r="D16" s="43">
        <v>5</v>
      </c>
      <c r="E16" s="43">
        <v>1.41</v>
      </c>
    </row>
    <row r="17" spans="2:5" ht="18.75">
      <c r="B17" s="43">
        <v>4</v>
      </c>
      <c r="C17" s="62" t="s">
        <v>518</v>
      </c>
      <c r="D17" s="43">
        <v>5</v>
      </c>
      <c r="E17" s="43">
        <v>1.32</v>
      </c>
    </row>
    <row r="18" spans="2:5" ht="18.75">
      <c r="B18" s="43">
        <v>5</v>
      </c>
      <c r="C18" s="62" t="s">
        <v>519</v>
      </c>
      <c r="D18" s="43">
        <v>5</v>
      </c>
      <c r="E18" s="43">
        <v>1.3</v>
      </c>
    </row>
    <row r="19" spans="2:5" ht="18.75">
      <c r="B19" s="43">
        <v>6</v>
      </c>
      <c r="C19" s="62" t="s">
        <v>520</v>
      </c>
      <c r="D19" s="43">
        <v>5</v>
      </c>
      <c r="E19" s="43">
        <v>1.29</v>
      </c>
    </row>
    <row r="20" spans="2:5" ht="18.75">
      <c r="B20" s="43">
        <v>7</v>
      </c>
      <c r="C20" s="62" t="s">
        <v>521</v>
      </c>
      <c r="D20" s="43">
        <v>5</v>
      </c>
      <c r="E20" s="43">
        <v>1.39</v>
      </c>
    </row>
    <row r="21" spans="2:5" ht="18.75">
      <c r="B21" s="43">
        <v>8</v>
      </c>
      <c r="C21" s="62" t="s">
        <v>522</v>
      </c>
      <c r="D21" s="43">
        <v>5</v>
      </c>
      <c r="E21" s="43">
        <v>1.27</v>
      </c>
    </row>
    <row r="22" spans="2:5" ht="18.75">
      <c r="B22" s="43">
        <v>9</v>
      </c>
      <c r="C22" s="62" t="s">
        <v>523</v>
      </c>
      <c r="D22" s="43">
        <v>5</v>
      </c>
      <c r="E22" s="43">
        <v>1.26</v>
      </c>
    </row>
    <row r="23" spans="2:5" ht="18.75">
      <c r="B23" s="43">
        <v>10</v>
      </c>
      <c r="C23" s="62" t="s">
        <v>524</v>
      </c>
      <c r="D23" s="43">
        <v>5</v>
      </c>
      <c r="E23" s="43">
        <v>1.32</v>
      </c>
    </row>
    <row r="24" spans="2:5" ht="18.75">
      <c r="B24" s="43">
        <v>11</v>
      </c>
      <c r="C24" s="62" t="s">
        <v>525</v>
      </c>
      <c r="D24" s="43">
        <v>5</v>
      </c>
      <c r="E24" s="43">
        <v>1.28</v>
      </c>
    </row>
    <row r="25" spans="2:5" ht="18.75">
      <c r="B25" s="43">
        <v>12</v>
      </c>
      <c r="C25" s="62" t="s">
        <v>526</v>
      </c>
      <c r="D25" s="43">
        <v>5</v>
      </c>
      <c r="E25" s="43">
        <v>1.32</v>
      </c>
    </row>
    <row r="26" spans="2:5" ht="18.75">
      <c r="B26" s="43">
        <v>13</v>
      </c>
      <c r="C26" s="62" t="s">
        <v>527</v>
      </c>
      <c r="D26" s="43">
        <v>5</v>
      </c>
      <c r="E26" s="43">
        <v>1.32</v>
      </c>
    </row>
    <row r="27" spans="2:5" ht="18.75">
      <c r="B27" s="43">
        <v>14</v>
      </c>
      <c r="C27" s="62" t="s">
        <v>528</v>
      </c>
      <c r="D27" s="43">
        <v>5</v>
      </c>
      <c r="E27" s="43">
        <v>1.2</v>
      </c>
    </row>
    <row r="28" spans="2:5" ht="18.75">
      <c r="B28" s="43">
        <v>15</v>
      </c>
      <c r="C28" s="62" t="s">
        <v>529</v>
      </c>
      <c r="D28" s="43">
        <v>5</v>
      </c>
      <c r="E28" s="43">
        <v>1.25</v>
      </c>
    </row>
    <row r="29" spans="2:5" ht="18.75">
      <c r="B29" s="43">
        <v>16</v>
      </c>
      <c r="C29" s="62" t="s">
        <v>530</v>
      </c>
      <c r="D29" s="43">
        <v>5</v>
      </c>
      <c r="E29" s="43">
        <v>1.36</v>
      </c>
    </row>
    <row r="30" spans="2:5" ht="18.75">
      <c r="B30" s="43">
        <v>17</v>
      </c>
      <c r="C30" s="62" t="s">
        <v>531</v>
      </c>
      <c r="D30" s="43">
        <v>5</v>
      </c>
      <c r="E30" s="43">
        <v>1.25</v>
      </c>
    </row>
    <row r="31" spans="2:5" ht="18.75">
      <c r="B31" s="43">
        <v>18</v>
      </c>
      <c r="C31" s="62" t="s">
        <v>532</v>
      </c>
      <c r="D31" s="43">
        <v>5</v>
      </c>
      <c r="E31" s="43">
        <v>1.4</v>
      </c>
    </row>
    <row r="32" spans="2:7" ht="18.75">
      <c r="B32" s="43">
        <v>19</v>
      </c>
      <c r="C32" s="62" t="s">
        <v>533</v>
      </c>
      <c r="D32" s="43">
        <v>5</v>
      </c>
      <c r="E32" s="43">
        <v>1.32</v>
      </c>
      <c r="F32" s="63"/>
      <c r="G32" s="64"/>
    </row>
    <row r="33" spans="2:5" ht="18.75">
      <c r="B33" s="43">
        <v>20</v>
      </c>
      <c r="C33" s="62" t="s">
        <v>534</v>
      </c>
      <c r="D33" s="43">
        <v>5</v>
      </c>
      <c r="E33" s="43">
        <v>1.61</v>
      </c>
    </row>
    <row r="34" spans="2:5" ht="18.75">
      <c r="B34" s="43">
        <v>21</v>
      </c>
      <c r="C34" s="65" t="s">
        <v>535</v>
      </c>
      <c r="D34" s="43">
        <v>5</v>
      </c>
      <c r="E34" s="43">
        <v>1.43</v>
      </c>
    </row>
    <row r="35" spans="2:5" ht="18.75">
      <c r="B35" s="43">
        <v>22</v>
      </c>
      <c r="C35" s="65" t="s">
        <v>536</v>
      </c>
      <c r="D35" s="43">
        <v>5</v>
      </c>
      <c r="E35" s="43">
        <v>1.43</v>
      </c>
    </row>
    <row r="36" spans="2:5" ht="18.75">
      <c r="B36" s="43">
        <v>23</v>
      </c>
      <c r="C36" s="65" t="s">
        <v>537</v>
      </c>
      <c r="D36" s="43">
        <v>5</v>
      </c>
      <c r="E36" s="43">
        <v>1.38</v>
      </c>
    </row>
    <row r="37" spans="2:5" ht="18.75">
      <c r="B37" s="43">
        <v>24</v>
      </c>
      <c r="C37" s="65" t="s">
        <v>538</v>
      </c>
      <c r="D37" s="43">
        <v>5</v>
      </c>
      <c r="E37" s="43">
        <v>1.37</v>
      </c>
    </row>
    <row r="38" spans="2:5" ht="18.75">
      <c r="B38" s="43">
        <v>25</v>
      </c>
      <c r="C38" s="65" t="s">
        <v>539</v>
      </c>
      <c r="D38" s="43">
        <v>5</v>
      </c>
      <c r="E38" s="43">
        <v>1.43</v>
      </c>
    </row>
    <row r="39" spans="2:5" ht="18.75">
      <c r="B39" s="43">
        <v>26</v>
      </c>
      <c r="C39" s="65" t="s">
        <v>540</v>
      </c>
      <c r="D39" s="43">
        <v>5</v>
      </c>
      <c r="E39" s="43">
        <v>1.5</v>
      </c>
    </row>
    <row r="40" spans="2:5" ht="18.75">
      <c r="B40" s="43">
        <v>27</v>
      </c>
      <c r="C40" s="65" t="s">
        <v>541</v>
      </c>
      <c r="D40" s="43">
        <v>5</v>
      </c>
      <c r="E40" s="43">
        <v>1.44</v>
      </c>
    </row>
    <row r="41" spans="2:5" ht="18.75">
      <c r="B41" s="43">
        <v>28</v>
      </c>
      <c r="C41" s="65" t="s">
        <v>542</v>
      </c>
      <c r="D41" s="43">
        <v>5</v>
      </c>
      <c r="E41" s="43">
        <v>1.33</v>
      </c>
    </row>
    <row r="42" spans="2:5" ht="18.75">
      <c r="B42" s="43">
        <v>29</v>
      </c>
      <c r="C42" s="65" t="s">
        <v>543</v>
      </c>
      <c r="D42" s="43">
        <v>5</v>
      </c>
      <c r="E42" s="43">
        <v>1.34</v>
      </c>
    </row>
    <row r="43" spans="2:5" ht="18.75">
      <c r="B43" s="43">
        <v>30</v>
      </c>
      <c r="C43" s="65" t="s">
        <v>544</v>
      </c>
      <c r="D43" s="43">
        <v>5</v>
      </c>
      <c r="E43" s="43">
        <v>1.41</v>
      </c>
    </row>
    <row r="44" spans="2:5" ht="18.75">
      <c r="B44" s="43">
        <v>31</v>
      </c>
      <c r="C44" s="65" t="s">
        <v>545</v>
      </c>
      <c r="D44" s="43">
        <v>5</v>
      </c>
      <c r="E44" s="43">
        <v>1.29</v>
      </c>
    </row>
    <row r="45" spans="2:5" ht="18.75">
      <c r="B45" s="43">
        <v>32</v>
      </c>
      <c r="C45" s="65" t="s">
        <v>546</v>
      </c>
      <c r="D45" s="43">
        <v>5</v>
      </c>
      <c r="E45" s="43">
        <v>1.23</v>
      </c>
    </row>
    <row r="46" spans="2:5" ht="18.75">
      <c r="B46" s="43">
        <v>33</v>
      </c>
      <c r="C46" s="65" t="s">
        <v>547</v>
      </c>
      <c r="D46" s="43">
        <v>5</v>
      </c>
      <c r="E46" s="43">
        <v>1.12</v>
      </c>
    </row>
    <row r="47" spans="2:5" ht="18.75">
      <c r="B47" s="43">
        <v>34</v>
      </c>
      <c r="C47" s="65" t="s">
        <v>548</v>
      </c>
      <c r="D47" s="43">
        <v>5</v>
      </c>
      <c r="E47" s="43">
        <v>1.32</v>
      </c>
    </row>
    <row r="48" spans="2:5" ht="18.75">
      <c r="B48" s="43">
        <v>35</v>
      </c>
      <c r="C48" s="65" t="s">
        <v>549</v>
      </c>
      <c r="D48" s="43">
        <v>5</v>
      </c>
      <c r="E48" s="43">
        <v>1.48</v>
      </c>
    </row>
    <row r="49" spans="2:5" ht="18.75">
      <c r="B49" s="43">
        <v>36</v>
      </c>
      <c r="C49" s="65" t="s">
        <v>550</v>
      </c>
      <c r="D49" s="43">
        <v>5</v>
      </c>
      <c r="E49" s="43">
        <v>1.49</v>
      </c>
    </row>
    <row r="50" spans="2:5" ht="18.75">
      <c r="B50" s="43">
        <v>37</v>
      </c>
      <c r="C50" s="65" t="s">
        <v>551</v>
      </c>
      <c r="D50" s="43">
        <v>5</v>
      </c>
      <c r="E50" s="43">
        <v>1.32</v>
      </c>
    </row>
    <row r="51" spans="2:5" ht="18.75">
      <c r="B51" s="43">
        <v>38</v>
      </c>
      <c r="C51" s="65" t="s">
        <v>552</v>
      </c>
      <c r="D51" s="43">
        <v>5</v>
      </c>
      <c r="E51" s="43">
        <v>1.3</v>
      </c>
    </row>
    <row r="52" spans="2:5" ht="18.75">
      <c r="B52" s="43">
        <v>39</v>
      </c>
      <c r="C52" s="65" t="s">
        <v>553</v>
      </c>
      <c r="D52" s="43">
        <v>5</v>
      </c>
      <c r="E52" s="43">
        <v>1.26</v>
      </c>
    </row>
    <row r="53" spans="2:5" ht="18.75">
      <c r="B53" s="43">
        <v>40</v>
      </c>
      <c r="C53" s="65" t="s">
        <v>554</v>
      </c>
      <c r="D53" s="43">
        <v>5</v>
      </c>
      <c r="E53" s="43">
        <v>1.22</v>
      </c>
    </row>
    <row r="54" spans="2:5" ht="18.75">
      <c r="B54" s="43">
        <v>41</v>
      </c>
      <c r="C54" s="65" t="s">
        <v>555</v>
      </c>
      <c r="D54" s="43">
        <v>5</v>
      </c>
      <c r="E54" s="43">
        <v>1.31</v>
      </c>
    </row>
    <row r="55" spans="2:5" ht="18.75">
      <c r="B55" s="43">
        <v>42</v>
      </c>
      <c r="C55" s="65" t="s">
        <v>556</v>
      </c>
      <c r="D55" s="43">
        <v>5</v>
      </c>
      <c r="E55" s="43">
        <v>1.19</v>
      </c>
    </row>
    <row r="56" spans="2:5" ht="18.75">
      <c r="B56" s="43">
        <v>43</v>
      </c>
      <c r="C56" s="65" t="s">
        <v>557</v>
      </c>
      <c r="D56" s="43">
        <v>5</v>
      </c>
      <c r="E56" s="43">
        <v>1.24</v>
      </c>
    </row>
    <row r="57" spans="2:5" ht="18.75">
      <c r="B57" s="43">
        <v>44</v>
      </c>
      <c r="C57" s="65" t="s">
        <v>558</v>
      </c>
      <c r="D57" s="43">
        <v>5</v>
      </c>
      <c r="E57" s="43">
        <v>1.47</v>
      </c>
    </row>
    <row r="58" spans="2:5" ht="18.75">
      <c r="B58" s="43">
        <v>45</v>
      </c>
      <c r="C58" s="65" t="s">
        <v>559</v>
      </c>
      <c r="D58" s="43">
        <v>5</v>
      </c>
      <c r="E58" s="43">
        <v>1.25</v>
      </c>
    </row>
    <row r="59" spans="2:5" ht="18.75">
      <c r="B59" s="43">
        <v>46</v>
      </c>
      <c r="C59" s="65" t="s">
        <v>560</v>
      </c>
      <c r="D59" s="43">
        <v>5</v>
      </c>
      <c r="E59" s="43">
        <v>1.18</v>
      </c>
    </row>
    <row r="60" spans="2:5" ht="18.75">
      <c r="B60" s="43">
        <v>47</v>
      </c>
      <c r="C60" s="65" t="s">
        <v>561</v>
      </c>
      <c r="D60" s="43">
        <v>5</v>
      </c>
      <c r="E60" s="43">
        <v>1.4</v>
      </c>
    </row>
    <row r="61" spans="2:5" ht="18.75">
      <c r="B61" s="43">
        <v>48</v>
      </c>
      <c r="C61" s="65" t="s">
        <v>562</v>
      </c>
      <c r="D61" s="43">
        <v>5</v>
      </c>
      <c r="E61" s="43">
        <v>1.31</v>
      </c>
    </row>
    <row r="62" spans="2:5" ht="18.75">
      <c r="B62" s="43">
        <v>49</v>
      </c>
      <c r="C62" s="65" t="s">
        <v>563</v>
      </c>
      <c r="D62" s="43">
        <v>5</v>
      </c>
      <c r="E62" s="43">
        <v>1.5</v>
      </c>
    </row>
    <row r="63" spans="2:5" ht="18.75">
      <c r="B63" s="66">
        <v>50</v>
      </c>
      <c r="C63" s="65" t="s">
        <v>564</v>
      </c>
      <c r="D63" s="43">
        <v>5</v>
      </c>
      <c r="E63" s="43">
        <v>1.47</v>
      </c>
    </row>
    <row r="64" spans="2:5" ht="18.75">
      <c r="B64" s="66">
        <v>51</v>
      </c>
      <c r="C64" s="65" t="s">
        <v>565</v>
      </c>
      <c r="D64" s="43">
        <v>5</v>
      </c>
      <c r="E64" s="43">
        <v>1.39</v>
      </c>
    </row>
    <row r="65" spans="2:5" ht="18.75">
      <c r="B65" s="66">
        <v>52</v>
      </c>
      <c r="C65" s="65" t="s">
        <v>566</v>
      </c>
      <c r="D65" s="43">
        <v>5</v>
      </c>
      <c r="E65" s="43">
        <v>1.37</v>
      </c>
    </row>
    <row r="66" spans="2:5" ht="18.75">
      <c r="B66" s="66">
        <v>53</v>
      </c>
      <c r="C66" s="65" t="s">
        <v>567</v>
      </c>
      <c r="D66" s="43">
        <v>5</v>
      </c>
      <c r="E66" s="43">
        <v>1.39</v>
      </c>
    </row>
    <row r="67" spans="2:5" ht="18.75">
      <c r="B67" s="66">
        <v>54</v>
      </c>
      <c r="C67" s="65" t="s">
        <v>568</v>
      </c>
      <c r="D67" s="43">
        <v>5</v>
      </c>
      <c r="E67" s="43">
        <v>1.39</v>
      </c>
    </row>
    <row r="68" spans="2:5" ht="18.75">
      <c r="B68" s="66">
        <v>55</v>
      </c>
      <c r="C68" s="65" t="s">
        <v>569</v>
      </c>
      <c r="D68" s="43">
        <v>5</v>
      </c>
      <c r="E68" s="43">
        <v>1.38</v>
      </c>
    </row>
    <row r="69" spans="2:5" ht="18.75">
      <c r="B69" s="66">
        <v>56</v>
      </c>
      <c r="C69" s="65" t="s">
        <v>570</v>
      </c>
      <c r="D69" s="43">
        <v>5</v>
      </c>
      <c r="E69" s="43">
        <v>1.48</v>
      </c>
    </row>
    <row r="70" spans="2:5" ht="18.75">
      <c r="B70" s="66">
        <v>57</v>
      </c>
      <c r="C70" s="65" t="s">
        <v>571</v>
      </c>
      <c r="D70" s="43">
        <v>5</v>
      </c>
      <c r="E70" s="43">
        <v>1.39</v>
      </c>
    </row>
    <row r="71" spans="2:5" ht="18.75">
      <c r="B71" s="66">
        <v>58</v>
      </c>
      <c r="C71" s="65" t="s">
        <v>572</v>
      </c>
      <c r="D71" s="43">
        <v>9</v>
      </c>
      <c r="E71" s="43">
        <v>1.83</v>
      </c>
    </row>
    <row r="72" spans="2:5" ht="18.75">
      <c r="B72" s="66">
        <v>59</v>
      </c>
      <c r="C72" s="65" t="s">
        <v>573</v>
      </c>
      <c r="D72" s="43">
        <v>9</v>
      </c>
      <c r="E72" s="43">
        <v>1.73</v>
      </c>
    </row>
    <row r="73" spans="2:5" ht="18.75">
      <c r="B73" s="66">
        <v>60</v>
      </c>
      <c r="C73" s="65" t="s">
        <v>574</v>
      </c>
      <c r="D73" s="43">
        <v>9</v>
      </c>
      <c r="E73" s="43">
        <v>2.12</v>
      </c>
    </row>
    <row r="74" spans="2:5" ht="18.75">
      <c r="B74" s="66">
        <v>61</v>
      </c>
      <c r="C74" s="65" t="s">
        <v>575</v>
      </c>
      <c r="D74" s="43">
        <v>9</v>
      </c>
      <c r="E74" s="43">
        <v>1.62</v>
      </c>
    </row>
    <row r="75" spans="2:5" ht="18.75">
      <c r="B75" s="66">
        <v>62</v>
      </c>
      <c r="C75" s="65" t="s">
        <v>576</v>
      </c>
      <c r="D75" s="43">
        <v>9</v>
      </c>
      <c r="E75" s="43">
        <v>1.55</v>
      </c>
    </row>
    <row r="76" spans="2:5" ht="18.75">
      <c r="B76" s="66">
        <v>63</v>
      </c>
      <c r="C76" s="65" t="s">
        <v>577</v>
      </c>
      <c r="D76" s="43">
        <v>9</v>
      </c>
      <c r="E76" s="43">
        <v>1.59</v>
      </c>
    </row>
    <row r="77" spans="2:5" ht="18.75">
      <c r="B77" s="66">
        <v>64</v>
      </c>
      <c r="C77" s="65" t="s">
        <v>578</v>
      </c>
      <c r="D77" s="43">
        <v>9</v>
      </c>
      <c r="E77" s="43">
        <v>2.01</v>
      </c>
    </row>
    <row r="78" spans="2:5" ht="18.75">
      <c r="B78" s="66">
        <v>65</v>
      </c>
      <c r="C78" s="65" t="s">
        <v>579</v>
      </c>
      <c r="D78" s="43">
        <v>9</v>
      </c>
      <c r="E78" s="43">
        <v>1.83</v>
      </c>
    </row>
    <row r="79" spans="2:5" ht="18.75">
      <c r="B79" s="66">
        <v>66</v>
      </c>
      <c r="C79" s="65" t="s">
        <v>580</v>
      </c>
      <c r="D79" s="43">
        <v>9</v>
      </c>
      <c r="E79" s="43">
        <v>1.79</v>
      </c>
    </row>
    <row r="80" spans="2:5" ht="18.75">
      <c r="B80" s="66">
        <v>67</v>
      </c>
      <c r="C80" s="65" t="s">
        <v>581</v>
      </c>
      <c r="D80" s="43">
        <v>9</v>
      </c>
      <c r="E80" s="43">
        <v>1.82</v>
      </c>
    </row>
    <row r="81" spans="2:5" ht="18.75">
      <c r="B81" s="66">
        <v>68</v>
      </c>
      <c r="C81" s="65" t="s">
        <v>582</v>
      </c>
      <c r="D81" s="43">
        <v>9</v>
      </c>
      <c r="E81" s="43">
        <v>1.78</v>
      </c>
    </row>
    <row r="82" spans="1:5" ht="18.75">
      <c r="A82" s="67"/>
      <c r="B82" s="67"/>
      <c r="C82" s="67"/>
      <c r="D82" s="67"/>
      <c r="E82" s="67"/>
    </row>
    <row r="83" spans="1:6" ht="36.75" customHeight="1">
      <c r="A83" s="29" t="s">
        <v>583</v>
      </c>
      <c r="B83" s="29"/>
      <c r="C83" s="29"/>
      <c r="D83" s="29"/>
      <c r="E83" s="29"/>
      <c r="F83" s="30"/>
    </row>
    <row r="84" spans="2:5" ht="18.75">
      <c r="B84" s="28"/>
      <c r="C84" s="68"/>
      <c r="D84" s="68"/>
      <c r="E84" s="68"/>
    </row>
    <row r="85" spans="2:5" ht="18.75">
      <c r="B85" s="28"/>
      <c r="C85" s="68"/>
      <c r="D85" s="68"/>
      <c r="E85" s="68"/>
    </row>
    <row r="86" spans="3:5" ht="18.75">
      <c r="C86" s="70"/>
      <c r="D86" s="70"/>
      <c r="E86" s="70"/>
    </row>
    <row r="87" ht="18.75">
      <c r="C87" s="69"/>
    </row>
  </sheetData>
  <sheetProtection/>
  <mergeCells count="8">
    <mergeCell ref="A82:E82"/>
    <mergeCell ref="A83:E83"/>
    <mergeCell ref="D1:E1"/>
    <mergeCell ref="B5:E5"/>
    <mergeCell ref="B6:B12"/>
    <mergeCell ref="C6:C12"/>
    <mergeCell ref="D6:D12"/>
    <mergeCell ref="E6:E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7"/>
  <sheetViews>
    <sheetView zoomScalePageLayoutView="0" workbookViewId="0" topLeftCell="B1">
      <selection activeCell="F13" sqref="F13"/>
    </sheetView>
  </sheetViews>
  <sheetFormatPr defaultColWidth="9.140625" defaultRowHeight="15"/>
  <cols>
    <col min="1" max="1" width="9.140625" style="71" hidden="1" customWidth="1"/>
    <col min="2" max="2" width="5.00390625" style="71" customWidth="1"/>
    <col min="3" max="3" width="5.421875" style="103" customWidth="1"/>
    <col min="4" max="4" width="36.28125" style="71" customWidth="1"/>
    <col min="5" max="5" width="11.57421875" style="71" customWidth="1"/>
    <col min="6" max="6" width="29.8515625" style="71" customWidth="1"/>
    <col min="7" max="16384" width="9.140625" style="71" customWidth="1"/>
  </cols>
  <sheetData>
    <row r="1" spans="3:29" ht="18" customHeight="1">
      <c r="C1" s="72"/>
      <c r="D1" s="72"/>
      <c r="E1" s="73" t="s">
        <v>584</v>
      </c>
      <c r="F1" s="73"/>
      <c r="G1" s="74" t="s">
        <v>585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3:29" ht="18" customHeight="1">
      <c r="C2" s="72"/>
      <c r="D2" s="72"/>
      <c r="E2" s="73" t="s">
        <v>586</v>
      </c>
      <c r="F2" s="73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3:29" ht="18" customHeight="1">
      <c r="C3" s="72"/>
      <c r="D3" s="72"/>
      <c r="E3" s="73" t="s">
        <v>587</v>
      </c>
      <c r="F3" s="73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3:4" ht="12.75" customHeight="1">
      <c r="C4" s="76"/>
      <c r="D4" s="76"/>
    </row>
    <row r="5" spans="3:11" ht="24" customHeight="1">
      <c r="C5" s="77"/>
      <c r="D5" s="78" t="s">
        <v>588</v>
      </c>
      <c r="E5" s="78"/>
      <c r="F5" s="78"/>
      <c r="G5" s="78"/>
      <c r="H5" s="78"/>
      <c r="I5" s="78"/>
      <c r="J5" s="78"/>
      <c r="K5" s="78"/>
    </row>
    <row r="6" spans="3:11" ht="18" customHeight="1">
      <c r="C6" s="77"/>
      <c r="D6" s="73" t="s">
        <v>589</v>
      </c>
      <c r="E6" s="73"/>
      <c r="F6" s="73"/>
      <c r="G6" s="78"/>
      <c r="H6" s="78"/>
      <c r="I6" s="78"/>
      <c r="J6" s="78"/>
      <c r="K6" s="78"/>
    </row>
    <row r="7" spans="3:6" ht="11.25" customHeight="1">
      <c r="C7" s="77"/>
      <c r="D7" s="76"/>
      <c r="E7" s="76"/>
      <c r="F7" s="76"/>
    </row>
    <row r="8" spans="1:6" s="83" customFormat="1" ht="16.5" customHeight="1" thickBot="1">
      <c r="A8" s="79"/>
      <c r="B8" s="80"/>
      <c r="C8" s="81" t="s">
        <v>4</v>
      </c>
      <c r="D8" s="81" t="s">
        <v>5</v>
      </c>
      <c r="E8" s="82" t="s">
        <v>6</v>
      </c>
      <c r="F8" s="82" t="s">
        <v>590</v>
      </c>
    </row>
    <row r="9" spans="1:7" s="83" customFormat="1" ht="62.25" customHeight="1" thickBot="1">
      <c r="A9" s="84" t="s">
        <v>591</v>
      </c>
      <c r="B9" s="85"/>
      <c r="C9" s="86"/>
      <c r="D9" s="86"/>
      <c r="E9" s="87"/>
      <c r="F9" s="87"/>
      <c r="G9" s="83" t="s">
        <v>355</v>
      </c>
    </row>
    <row r="10" spans="1:6" s="83" customFormat="1" ht="6.75" customHeight="1" thickBot="1">
      <c r="A10" s="84"/>
      <c r="B10" s="85"/>
      <c r="C10" s="88"/>
      <c r="D10" s="88"/>
      <c r="E10" s="89"/>
      <c r="F10" s="89"/>
    </row>
    <row r="11" spans="1:6" s="83" customFormat="1" ht="17.25" customHeight="1">
      <c r="A11" s="90"/>
      <c r="B11" s="80"/>
      <c r="C11" s="91">
        <v>1</v>
      </c>
      <c r="D11" s="92">
        <v>2</v>
      </c>
      <c r="E11" s="92">
        <v>3</v>
      </c>
      <c r="F11" s="92">
        <v>4</v>
      </c>
    </row>
    <row r="12" spans="1:6" s="83" customFormat="1" ht="18" customHeight="1">
      <c r="A12" s="90"/>
      <c r="B12" s="80"/>
      <c r="C12" s="91">
        <v>1</v>
      </c>
      <c r="D12" s="93" t="s">
        <v>592</v>
      </c>
      <c r="E12" s="92">
        <v>3</v>
      </c>
      <c r="F12" s="94">
        <v>1.55</v>
      </c>
    </row>
    <row r="13" spans="1:6" s="83" customFormat="1" ht="18" customHeight="1">
      <c r="A13" s="90"/>
      <c r="B13" s="80"/>
      <c r="C13" s="91">
        <v>2</v>
      </c>
      <c r="D13" s="93" t="s">
        <v>593</v>
      </c>
      <c r="E13" s="92">
        <v>3</v>
      </c>
      <c r="F13" s="94">
        <v>1.41</v>
      </c>
    </row>
    <row r="14" spans="1:6" ht="18" customHeight="1">
      <c r="A14" s="95"/>
      <c r="B14" s="96"/>
      <c r="C14" s="97">
        <v>3</v>
      </c>
      <c r="D14" s="44" t="s">
        <v>594</v>
      </c>
      <c r="E14" s="51">
        <v>3</v>
      </c>
      <c r="F14" s="94">
        <v>1.48</v>
      </c>
    </row>
    <row r="15" spans="1:6" ht="18" customHeight="1">
      <c r="A15" s="95"/>
      <c r="B15" s="96"/>
      <c r="C15" s="97">
        <v>4</v>
      </c>
      <c r="D15" s="44" t="s">
        <v>595</v>
      </c>
      <c r="E15" s="51">
        <v>3</v>
      </c>
      <c r="F15" s="94">
        <v>1.46</v>
      </c>
    </row>
    <row r="16" spans="1:6" ht="18" customHeight="1">
      <c r="A16" s="95"/>
      <c r="B16" s="96"/>
      <c r="C16" s="97">
        <v>5</v>
      </c>
      <c r="D16" s="44" t="s">
        <v>596</v>
      </c>
      <c r="E16" s="51">
        <v>4</v>
      </c>
      <c r="F16" s="94">
        <v>1.45</v>
      </c>
    </row>
    <row r="17" spans="1:10" ht="18" customHeight="1">
      <c r="A17" s="95"/>
      <c r="B17" s="96"/>
      <c r="C17" s="97">
        <v>6</v>
      </c>
      <c r="D17" s="44" t="s">
        <v>597</v>
      </c>
      <c r="E17" s="51">
        <v>4</v>
      </c>
      <c r="F17" s="94">
        <v>1.53</v>
      </c>
      <c r="J17" s="71" t="s">
        <v>352</v>
      </c>
    </row>
    <row r="18" spans="1:6" ht="18" customHeight="1">
      <c r="A18" s="98"/>
      <c r="B18" s="96"/>
      <c r="C18" s="51">
        <v>7</v>
      </c>
      <c r="D18" s="99" t="s">
        <v>598</v>
      </c>
      <c r="E18" s="51">
        <v>5</v>
      </c>
      <c r="F18" s="94">
        <v>1.24</v>
      </c>
    </row>
    <row r="19" spans="1:6" ht="18" customHeight="1">
      <c r="A19" s="95"/>
      <c r="B19" s="96"/>
      <c r="C19" s="97">
        <v>8</v>
      </c>
      <c r="D19" s="44" t="s">
        <v>599</v>
      </c>
      <c r="E19" s="51">
        <v>5</v>
      </c>
      <c r="F19" s="94">
        <v>1.44</v>
      </c>
    </row>
    <row r="20" spans="1:6" ht="18" customHeight="1">
      <c r="A20" s="95"/>
      <c r="B20" s="96"/>
      <c r="C20" s="97">
        <v>9</v>
      </c>
      <c r="D20" s="44" t="s">
        <v>600</v>
      </c>
      <c r="E20" s="51">
        <v>5</v>
      </c>
      <c r="F20" s="94">
        <v>1.49</v>
      </c>
    </row>
    <row r="21" spans="1:6" ht="18" customHeight="1">
      <c r="A21" s="95"/>
      <c r="B21" s="96"/>
      <c r="C21" s="97">
        <v>10</v>
      </c>
      <c r="D21" s="44" t="s">
        <v>601</v>
      </c>
      <c r="E21" s="51">
        <v>5</v>
      </c>
      <c r="F21" s="94">
        <v>1.35</v>
      </c>
    </row>
    <row r="22" spans="1:6" ht="18" customHeight="1">
      <c r="A22" s="95"/>
      <c r="B22" s="96"/>
      <c r="C22" s="97">
        <v>11</v>
      </c>
      <c r="D22" s="44" t="s">
        <v>602</v>
      </c>
      <c r="E22" s="51">
        <v>5</v>
      </c>
      <c r="F22" s="94">
        <v>1.57</v>
      </c>
    </row>
    <row r="23" spans="1:6" ht="18" customHeight="1">
      <c r="A23" s="95"/>
      <c r="B23" s="96"/>
      <c r="C23" s="97">
        <v>12</v>
      </c>
      <c r="D23" s="44" t="s">
        <v>603</v>
      </c>
      <c r="E23" s="51">
        <v>5</v>
      </c>
      <c r="F23" s="94">
        <v>1.57</v>
      </c>
    </row>
    <row r="24" spans="1:6" ht="18" customHeight="1">
      <c r="A24" s="95"/>
      <c r="B24" s="96"/>
      <c r="C24" s="97">
        <v>13</v>
      </c>
      <c r="D24" s="44" t="s">
        <v>604</v>
      </c>
      <c r="E24" s="51">
        <v>5</v>
      </c>
      <c r="F24" s="94">
        <v>1.51</v>
      </c>
    </row>
    <row r="25" spans="1:6" ht="18" customHeight="1">
      <c r="A25" s="95"/>
      <c r="B25" s="96"/>
      <c r="C25" s="97">
        <v>14</v>
      </c>
      <c r="D25" s="44" t="s">
        <v>605</v>
      </c>
      <c r="E25" s="51">
        <v>5</v>
      </c>
      <c r="F25" s="94">
        <v>1.46</v>
      </c>
    </row>
    <row r="26" spans="1:6" ht="18" customHeight="1">
      <c r="A26" s="95"/>
      <c r="B26" s="96"/>
      <c r="C26" s="97">
        <v>15</v>
      </c>
      <c r="D26" s="44" t="s">
        <v>606</v>
      </c>
      <c r="E26" s="51">
        <v>5</v>
      </c>
      <c r="F26" s="94">
        <v>1.48</v>
      </c>
    </row>
    <row r="27" spans="1:6" ht="18" customHeight="1">
      <c r="A27" s="95"/>
      <c r="B27" s="96"/>
      <c r="C27" s="97">
        <v>16</v>
      </c>
      <c r="D27" s="44" t="s">
        <v>607</v>
      </c>
      <c r="E27" s="51">
        <v>5</v>
      </c>
      <c r="F27" s="94">
        <v>1.52</v>
      </c>
    </row>
    <row r="28" spans="1:6" ht="18" customHeight="1">
      <c r="A28" s="95"/>
      <c r="B28" s="96"/>
      <c r="C28" s="97">
        <v>17</v>
      </c>
      <c r="D28" s="44" t="s">
        <v>608</v>
      </c>
      <c r="E28" s="51">
        <v>5</v>
      </c>
      <c r="F28" s="94">
        <v>1.53</v>
      </c>
    </row>
    <row r="29" spans="1:6" ht="18" customHeight="1">
      <c r="A29" s="95"/>
      <c r="B29" s="96"/>
      <c r="C29" s="97">
        <v>18</v>
      </c>
      <c r="D29" s="44" t="s">
        <v>609</v>
      </c>
      <c r="E29" s="51">
        <v>5</v>
      </c>
      <c r="F29" s="94">
        <v>1.45</v>
      </c>
    </row>
    <row r="30" spans="1:6" ht="18" customHeight="1">
      <c r="A30" s="95"/>
      <c r="B30" s="96"/>
      <c r="C30" s="97">
        <v>19</v>
      </c>
      <c r="D30" s="44" t="s">
        <v>610</v>
      </c>
      <c r="E30" s="51">
        <v>5</v>
      </c>
      <c r="F30" s="94">
        <v>1.54</v>
      </c>
    </row>
    <row r="31" spans="1:6" ht="18" customHeight="1">
      <c r="A31" s="95"/>
      <c r="B31" s="96"/>
      <c r="C31" s="97">
        <v>20</v>
      </c>
      <c r="D31" s="44" t="s">
        <v>611</v>
      </c>
      <c r="E31" s="51">
        <v>5</v>
      </c>
      <c r="F31" s="94">
        <v>1.28</v>
      </c>
    </row>
    <row r="32" spans="1:6" ht="18" customHeight="1">
      <c r="A32" s="95"/>
      <c r="B32" s="96"/>
      <c r="C32" s="97">
        <v>21</v>
      </c>
      <c r="D32" s="44" t="s">
        <v>612</v>
      </c>
      <c r="E32" s="51">
        <v>5</v>
      </c>
      <c r="F32" s="94">
        <v>1.47</v>
      </c>
    </row>
    <row r="33" spans="1:6" ht="18" customHeight="1">
      <c r="A33" s="95"/>
      <c r="B33" s="96"/>
      <c r="C33" s="97">
        <v>22</v>
      </c>
      <c r="D33" s="44" t="s">
        <v>613</v>
      </c>
      <c r="E33" s="51">
        <v>5</v>
      </c>
      <c r="F33" s="94">
        <v>1.52</v>
      </c>
    </row>
    <row r="34" spans="1:6" ht="18" customHeight="1">
      <c r="A34" s="95"/>
      <c r="B34" s="96"/>
      <c r="C34" s="97">
        <v>23</v>
      </c>
      <c r="D34" s="44" t="s">
        <v>614</v>
      </c>
      <c r="E34" s="51">
        <v>5</v>
      </c>
      <c r="F34" s="94">
        <v>1.39</v>
      </c>
    </row>
    <row r="35" spans="1:6" ht="18" customHeight="1">
      <c r="A35" s="95"/>
      <c r="B35" s="96"/>
      <c r="C35" s="97">
        <v>24</v>
      </c>
      <c r="D35" s="44" t="s">
        <v>615</v>
      </c>
      <c r="E35" s="51">
        <v>5</v>
      </c>
      <c r="F35" s="15">
        <v>1.5</v>
      </c>
    </row>
    <row r="36" spans="1:6" ht="18" customHeight="1">
      <c r="A36" s="95"/>
      <c r="B36" s="96"/>
      <c r="C36" s="97">
        <v>25</v>
      </c>
      <c r="D36" s="44" t="s">
        <v>616</v>
      </c>
      <c r="E36" s="51">
        <v>5</v>
      </c>
      <c r="F36" s="94">
        <v>1.51</v>
      </c>
    </row>
    <row r="37" spans="1:6" ht="18" customHeight="1">
      <c r="A37" s="95"/>
      <c r="B37" s="96"/>
      <c r="C37" s="97">
        <v>26</v>
      </c>
      <c r="D37" s="44" t="s">
        <v>617</v>
      </c>
      <c r="E37" s="51">
        <v>5</v>
      </c>
      <c r="F37" s="15">
        <v>1.5</v>
      </c>
    </row>
    <row r="38" spans="1:6" ht="18" customHeight="1">
      <c r="A38" s="95"/>
      <c r="B38" s="96"/>
      <c r="C38" s="97">
        <v>27</v>
      </c>
      <c r="D38" s="44" t="s">
        <v>618</v>
      </c>
      <c r="E38" s="51">
        <v>5</v>
      </c>
      <c r="F38" s="94">
        <v>1.62</v>
      </c>
    </row>
    <row r="39" spans="1:6" ht="18" customHeight="1">
      <c r="A39" s="95"/>
      <c r="B39" s="96"/>
      <c r="C39" s="97">
        <v>28</v>
      </c>
      <c r="D39" s="44" t="s">
        <v>619</v>
      </c>
      <c r="E39" s="51">
        <v>5</v>
      </c>
      <c r="F39" s="94">
        <v>1.53</v>
      </c>
    </row>
    <row r="40" spans="1:6" ht="18" customHeight="1">
      <c r="A40" s="95"/>
      <c r="B40" s="96"/>
      <c r="C40" s="97">
        <v>29</v>
      </c>
      <c r="D40" s="44" t="s">
        <v>620</v>
      </c>
      <c r="E40" s="51">
        <v>5</v>
      </c>
      <c r="F40" s="94">
        <v>1.55</v>
      </c>
    </row>
    <row r="41" spans="1:6" ht="18" customHeight="1">
      <c r="A41" s="95"/>
      <c r="B41" s="96"/>
      <c r="C41" s="97">
        <v>30</v>
      </c>
      <c r="D41" s="44" t="s">
        <v>621</v>
      </c>
      <c r="E41" s="51">
        <v>5</v>
      </c>
      <c r="F41" s="94">
        <v>1.37</v>
      </c>
    </row>
    <row r="42" spans="1:6" ht="18" customHeight="1">
      <c r="A42" s="95"/>
      <c r="B42" s="96"/>
      <c r="C42" s="97">
        <v>31</v>
      </c>
      <c r="D42" s="44" t="s">
        <v>622</v>
      </c>
      <c r="E42" s="51">
        <v>5</v>
      </c>
      <c r="F42" s="94">
        <v>1.49</v>
      </c>
    </row>
    <row r="43" spans="1:6" ht="18" customHeight="1">
      <c r="A43" s="95"/>
      <c r="B43" s="96"/>
      <c r="C43" s="97">
        <v>32</v>
      </c>
      <c r="D43" s="44" t="s">
        <v>623</v>
      </c>
      <c r="E43" s="51">
        <v>5</v>
      </c>
      <c r="F43" s="94">
        <v>1.51</v>
      </c>
    </row>
    <row r="44" spans="1:6" ht="18" customHeight="1">
      <c r="A44" s="95"/>
      <c r="B44" s="96"/>
      <c r="C44" s="97">
        <v>33</v>
      </c>
      <c r="D44" s="44" t="s">
        <v>624</v>
      </c>
      <c r="E44" s="51">
        <v>5</v>
      </c>
      <c r="F44" s="94">
        <v>1.44</v>
      </c>
    </row>
    <row r="45" spans="1:6" ht="18" customHeight="1">
      <c r="A45" s="95"/>
      <c r="B45" s="96"/>
      <c r="C45" s="97">
        <v>34</v>
      </c>
      <c r="D45" s="44" t="s">
        <v>625</v>
      </c>
      <c r="E45" s="51">
        <v>5</v>
      </c>
      <c r="F45" s="94">
        <v>1.54</v>
      </c>
    </row>
    <row r="46" spans="1:6" ht="18" customHeight="1">
      <c r="A46" s="95"/>
      <c r="B46" s="96"/>
      <c r="C46" s="97">
        <v>35</v>
      </c>
      <c r="D46" s="44" t="s">
        <v>626</v>
      </c>
      <c r="E46" s="51">
        <v>5</v>
      </c>
      <c r="F46" s="94">
        <v>1.53</v>
      </c>
    </row>
    <row r="47" spans="1:6" ht="18" customHeight="1">
      <c r="A47" s="95"/>
      <c r="B47" s="96"/>
      <c r="C47" s="97">
        <v>36</v>
      </c>
      <c r="D47" s="44" t="s">
        <v>627</v>
      </c>
      <c r="E47" s="51">
        <v>5</v>
      </c>
      <c r="F47" s="94">
        <v>1.53</v>
      </c>
    </row>
    <row r="48" spans="1:6" ht="18" customHeight="1">
      <c r="A48" s="95"/>
      <c r="B48" s="96"/>
      <c r="C48" s="97">
        <v>37</v>
      </c>
      <c r="D48" s="44" t="s">
        <v>628</v>
      </c>
      <c r="E48" s="51">
        <v>5</v>
      </c>
      <c r="F48" s="94">
        <v>1.53</v>
      </c>
    </row>
    <row r="49" spans="1:6" ht="18" customHeight="1">
      <c r="A49" s="95"/>
      <c r="B49" s="96"/>
      <c r="C49" s="97">
        <v>38</v>
      </c>
      <c r="D49" s="44" t="s">
        <v>629</v>
      </c>
      <c r="E49" s="51">
        <v>5</v>
      </c>
      <c r="F49" s="94">
        <v>1.42</v>
      </c>
    </row>
    <row r="50" spans="1:6" ht="18" customHeight="1">
      <c r="A50" s="95"/>
      <c r="B50" s="96"/>
      <c r="C50" s="97">
        <v>39</v>
      </c>
      <c r="D50" s="44" t="s">
        <v>630</v>
      </c>
      <c r="E50" s="51">
        <v>5</v>
      </c>
      <c r="F50" s="94">
        <v>1.46</v>
      </c>
    </row>
    <row r="51" spans="1:6" ht="18" customHeight="1">
      <c r="A51" s="95"/>
      <c r="B51" s="96"/>
      <c r="C51" s="97">
        <v>40</v>
      </c>
      <c r="D51" s="44" t="s">
        <v>631</v>
      </c>
      <c r="E51" s="51">
        <v>5</v>
      </c>
      <c r="F51" s="94">
        <v>1.21</v>
      </c>
    </row>
    <row r="52" spans="1:6" ht="18" customHeight="1">
      <c r="A52" s="95"/>
      <c r="B52" s="96"/>
      <c r="C52" s="97">
        <v>41</v>
      </c>
      <c r="D52" s="44" t="s">
        <v>632</v>
      </c>
      <c r="E52" s="51">
        <v>5</v>
      </c>
      <c r="F52" s="94">
        <v>1.27</v>
      </c>
    </row>
    <row r="53" spans="1:6" ht="18" customHeight="1">
      <c r="A53" s="95"/>
      <c r="B53" s="96"/>
      <c r="C53" s="97">
        <v>42</v>
      </c>
      <c r="D53" s="44" t="s">
        <v>633</v>
      </c>
      <c r="E53" s="51">
        <v>5</v>
      </c>
      <c r="F53" s="94">
        <v>1.34</v>
      </c>
    </row>
    <row r="54" spans="1:6" ht="18" customHeight="1">
      <c r="A54" s="95"/>
      <c r="B54" s="96"/>
      <c r="C54" s="97">
        <v>43</v>
      </c>
      <c r="D54" s="44" t="s">
        <v>634</v>
      </c>
      <c r="E54" s="51">
        <v>5</v>
      </c>
      <c r="F54" s="94">
        <v>1.34</v>
      </c>
    </row>
    <row r="55" spans="1:6" ht="18" customHeight="1">
      <c r="A55" s="95"/>
      <c r="B55" s="96"/>
      <c r="C55" s="97">
        <v>44</v>
      </c>
      <c r="D55" s="44" t="s">
        <v>635</v>
      </c>
      <c r="E55" s="51">
        <v>5</v>
      </c>
      <c r="F55" s="94">
        <v>1.54</v>
      </c>
    </row>
    <row r="56" spans="1:6" ht="18" customHeight="1">
      <c r="A56" s="95"/>
      <c r="B56" s="96"/>
      <c r="C56" s="97">
        <v>45</v>
      </c>
      <c r="D56" s="44" t="s">
        <v>636</v>
      </c>
      <c r="E56" s="51">
        <v>5</v>
      </c>
      <c r="F56" s="94">
        <v>1.34</v>
      </c>
    </row>
    <row r="57" spans="1:6" ht="18" customHeight="1">
      <c r="A57" s="95"/>
      <c r="B57" s="96"/>
      <c r="C57" s="97">
        <v>46</v>
      </c>
      <c r="D57" s="44" t="s">
        <v>637</v>
      </c>
      <c r="E57" s="51">
        <v>5</v>
      </c>
      <c r="F57" s="94">
        <v>1.51</v>
      </c>
    </row>
    <row r="58" spans="1:6" ht="18" customHeight="1">
      <c r="A58" s="95"/>
      <c r="B58" s="96"/>
      <c r="C58" s="97">
        <v>47</v>
      </c>
      <c r="D58" s="44" t="s">
        <v>638</v>
      </c>
      <c r="E58" s="51">
        <v>5</v>
      </c>
      <c r="F58" s="94">
        <v>1.25</v>
      </c>
    </row>
    <row r="59" spans="1:6" ht="18" customHeight="1">
      <c r="A59" s="95"/>
      <c r="B59" s="96"/>
      <c r="C59" s="97">
        <v>48</v>
      </c>
      <c r="D59" s="44" t="s">
        <v>639</v>
      </c>
      <c r="E59" s="51">
        <v>5</v>
      </c>
      <c r="F59" s="94">
        <v>1.53</v>
      </c>
    </row>
    <row r="60" spans="1:6" ht="18" customHeight="1">
      <c r="A60" s="95"/>
      <c r="B60" s="96"/>
      <c r="C60" s="97">
        <v>49</v>
      </c>
      <c r="D60" s="44" t="s">
        <v>640</v>
      </c>
      <c r="E60" s="51">
        <v>5</v>
      </c>
      <c r="F60" s="94">
        <v>1.44</v>
      </c>
    </row>
    <row r="61" spans="1:6" ht="18" customHeight="1">
      <c r="A61" s="95"/>
      <c r="B61" s="96"/>
      <c r="C61" s="97">
        <v>50</v>
      </c>
      <c r="D61" s="44" t="s">
        <v>641</v>
      </c>
      <c r="E61" s="51">
        <v>5</v>
      </c>
      <c r="F61" s="94">
        <v>1.39</v>
      </c>
    </row>
    <row r="62" spans="1:6" ht="18" customHeight="1">
      <c r="A62" s="95"/>
      <c r="B62" s="96"/>
      <c r="C62" s="97">
        <v>51</v>
      </c>
      <c r="D62" s="44" t="s">
        <v>642</v>
      </c>
      <c r="E62" s="51">
        <v>5</v>
      </c>
      <c r="F62" s="94">
        <v>1.29</v>
      </c>
    </row>
    <row r="63" spans="1:6" ht="18" customHeight="1">
      <c r="A63" s="95"/>
      <c r="B63" s="96"/>
      <c r="C63" s="97">
        <v>52</v>
      </c>
      <c r="D63" s="44" t="s">
        <v>643</v>
      </c>
      <c r="E63" s="51">
        <v>5</v>
      </c>
      <c r="F63" s="94">
        <v>1.36</v>
      </c>
    </row>
    <row r="64" spans="1:6" ht="18" customHeight="1">
      <c r="A64" s="95"/>
      <c r="B64" s="96"/>
      <c r="C64" s="97">
        <v>53</v>
      </c>
      <c r="D64" s="44" t="s">
        <v>644</v>
      </c>
      <c r="E64" s="51">
        <v>5</v>
      </c>
      <c r="F64" s="94">
        <v>1.42</v>
      </c>
    </row>
    <row r="65" spans="1:6" ht="18" customHeight="1">
      <c r="A65" s="95"/>
      <c r="B65" s="96"/>
      <c r="C65" s="97">
        <v>54</v>
      </c>
      <c r="D65" s="44" t="s">
        <v>645</v>
      </c>
      <c r="E65" s="51">
        <v>5</v>
      </c>
      <c r="F65" s="94">
        <v>1.36</v>
      </c>
    </row>
    <row r="66" spans="1:6" ht="18" customHeight="1">
      <c r="A66" s="95"/>
      <c r="B66" s="96"/>
      <c r="C66" s="97">
        <v>55</v>
      </c>
      <c r="D66" s="44" t="s">
        <v>646</v>
      </c>
      <c r="E66" s="51">
        <v>5</v>
      </c>
      <c r="F66" s="94">
        <v>1.39</v>
      </c>
    </row>
    <row r="67" spans="1:6" ht="18" customHeight="1">
      <c r="A67" s="95"/>
      <c r="B67" s="96"/>
      <c r="C67" s="97">
        <v>56</v>
      </c>
      <c r="D67" s="44" t="s">
        <v>647</v>
      </c>
      <c r="E67" s="51">
        <v>9</v>
      </c>
      <c r="F67" s="94">
        <v>1.57</v>
      </c>
    </row>
    <row r="68" spans="1:6" ht="18" customHeight="1">
      <c r="A68" s="95"/>
      <c r="B68" s="96"/>
      <c r="C68" s="97">
        <v>57</v>
      </c>
      <c r="D68" s="44" t="s">
        <v>648</v>
      </c>
      <c r="E68" s="51">
        <v>9</v>
      </c>
      <c r="F68" s="94">
        <v>1.85</v>
      </c>
    </row>
    <row r="69" spans="1:6" ht="18" customHeight="1">
      <c r="A69" s="95"/>
      <c r="B69" s="96"/>
      <c r="C69" s="97">
        <v>58</v>
      </c>
      <c r="D69" s="44" t="s">
        <v>649</v>
      </c>
      <c r="E69" s="51">
        <v>9</v>
      </c>
      <c r="F69" s="94">
        <v>1.88</v>
      </c>
    </row>
    <row r="70" spans="1:6" ht="18" customHeight="1">
      <c r="A70" s="95"/>
      <c r="B70" s="96"/>
      <c r="C70" s="97">
        <v>59</v>
      </c>
      <c r="D70" s="44" t="s">
        <v>650</v>
      </c>
      <c r="E70" s="51">
        <v>9</v>
      </c>
      <c r="F70" s="94">
        <v>1.76</v>
      </c>
    </row>
    <row r="71" spans="1:6" ht="18" customHeight="1">
      <c r="A71" s="95"/>
      <c r="B71" s="96"/>
      <c r="C71" s="97">
        <v>60</v>
      </c>
      <c r="D71" s="44" t="s">
        <v>651</v>
      </c>
      <c r="E71" s="51">
        <v>9</v>
      </c>
      <c r="F71" s="94">
        <v>1.57</v>
      </c>
    </row>
    <row r="72" spans="1:6" ht="18" customHeight="1">
      <c r="A72" s="95"/>
      <c r="B72" s="96"/>
      <c r="C72" s="97">
        <v>61</v>
      </c>
      <c r="D72" s="44" t="s">
        <v>652</v>
      </c>
      <c r="E72" s="51">
        <v>9</v>
      </c>
      <c r="F72" s="94">
        <v>1.65</v>
      </c>
    </row>
    <row r="73" spans="1:6" ht="18" customHeight="1">
      <c r="A73" s="95"/>
      <c r="B73" s="96"/>
      <c r="C73" s="97">
        <v>62</v>
      </c>
      <c r="D73" s="44" t="s">
        <v>653</v>
      </c>
      <c r="E73" s="51">
        <v>9</v>
      </c>
      <c r="F73" s="94">
        <v>1.65</v>
      </c>
    </row>
    <row r="74" spans="1:6" ht="18" customHeight="1">
      <c r="A74" s="95"/>
      <c r="B74" s="96"/>
      <c r="C74" s="97">
        <v>63</v>
      </c>
      <c r="D74" s="44" t="s">
        <v>654</v>
      </c>
      <c r="E74" s="51">
        <v>9</v>
      </c>
      <c r="F74" s="94">
        <v>1.61</v>
      </c>
    </row>
    <row r="75" spans="1:6" ht="18" customHeight="1">
      <c r="A75" s="95"/>
      <c r="B75" s="96"/>
      <c r="C75" s="97">
        <v>64</v>
      </c>
      <c r="D75" s="44" t="s">
        <v>655</v>
      </c>
      <c r="E75" s="51">
        <v>9</v>
      </c>
      <c r="F75" s="94">
        <v>1.69</v>
      </c>
    </row>
    <row r="76" spans="1:6" ht="18" customHeight="1">
      <c r="A76" s="95"/>
      <c r="B76" s="96"/>
      <c r="C76" s="97">
        <v>65</v>
      </c>
      <c r="D76" s="44" t="s">
        <v>656</v>
      </c>
      <c r="E76" s="51">
        <v>9</v>
      </c>
      <c r="F76" s="15">
        <v>1.7</v>
      </c>
    </row>
    <row r="77" spans="1:6" ht="18" customHeight="1">
      <c r="A77" s="95"/>
      <c r="B77" s="96"/>
      <c r="C77" s="97">
        <v>66</v>
      </c>
      <c r="D77" s="44" t="s">
        <v>657</v>
      </c>
      <c r="E77" s="51">
        <v>9</v>
      </c>
      <c r="F77" s="94">
        <v>1.59</v>
      </c>
    </row>
    <row r="78" spans="1:6" ht="18" customHeight="1">
      <c r="A78" s="95"/>
      <c r="B78" s="96"/>
      <c r="C78" s="97">
        <v>67</v>
      </c>
      <c r="D78" s="44" t="s">
        <v>658</v>
      </c>
      <c r="E78" s="51">
        <v>9</v>
      </c>
      <c r="F78" s="94">
        <v>1.68</v>
      </c>
    </row>
    <row r="79" spans="1:6" ht="18" customHeight="1">
      <c r="A79" s="95"/>
      <c r="B79" s="96"/>
      <c r="C79" s="97">
        <v>68</v>
      </c>
      <c r="D79" s="44" t="s">
        <v>659</v>
      </c>
      <c r="E79" s="51">
        <v>9</v>
      </c>
      <c r="F79" s="94">
        <v>1.58</v>
      </c>
    </row>
    <row r="80" spans="1:6" ht="18" customHeight="1">
      <c r="A80" s="95"/>
      <c r="B80" s="96"/>
      <c r="C80" s="97">
        <v>69</v>
      </c>
      <c r="D80" s="44" t="s">
        <v>660</v>
      </c>
      <c r="E80" s="51">
        <v>9</v>
      </c>
      <c r="F80" s="94">
        <v>1.89</v>
      </c>
    </row>
    <row r="81" spans="1:6" ht="18" customHeight="1">
      <c r="A81" s="95"/>
      <c r="B81" s="96"/>
      <c r="C81" s="97">
        <v>70</v>
      </c>
      <c r="D81" s="44" t="s">
        <v>661</v>
      </c>
      <c r="E81" s="51">
        <v>10</v>
      </c>
      <c r="F81" s="94">
        <v>1.81</v>
      </c>
    </row>
    <row r="82" spans="1:6" ht="18" customHeight="1">
      <c r="A82" s="95"/>
      <c r="B82" s="96"/>
      <c r="C82" s="97">
        <v>71</v>
      </c>
      <c r="D82" s="44" t="s">
        <v>662</v>
      </c>
      <c r="E82" s="51">
        <v>10</v>
      </c>
      <c r="F82" s="94">
        <v>1.72</v>
      </c>
    </row>
    <row r="83" spans="1:6" ht="18" customHeight="1">
      <c r="A83" s="95"/>
      <c r="B83" s="96"/>
      <c r="C83" s="97">
        <v>72</v>
      </c>
      <c r="D83" s="100" t="s">
        <v>663</v>
      </c>
      <c r="E83" s="51">
        <v>10</v>
      </c>
      <c r="F83" s="94">
        <v>1.67</v>
      </c>
    </row>
    <row r="84" spans="1:6" ht="18" customHeight="1">
      <c r="A84" s="95"/>
      <c r="B84" s="96"/>
      <c r="C84" s="97">
        <v>73</v>
      </c>
      <c r="D84" s="44" t="s">
        <v>664</v>
      </c>
      <c r="E84" s="51">
        <v>10</v>
      </c>
      <c r="F84" s="94">
        <v>1.53</v>
      </c>
    </row>
    <row r="85" spans="1:6" ht="18" customHeight="1">
      <c r="A85" s="95"/>
      <c r="B85" s="96"/>
      <c r="C85" s="97">
        <v>74</v>
      </c>
      <c r="D85" s="44" t="s">
        <v>665</v>
      </c>
      <c r="E85" s="51">
        <v>10</v>
      </c>
      <c r="F85" s="15">
        <v>1.4</v>
      </c>
    </row>
    <row r="86" spans="1:6" ht="18" customHeight="1">
      <c r="A86" s="95"/>
      <c r="B86" s="96"/>
      <c r="C86" s="97">
        <v>75</v>
      </c>
      <c r="D86" s="44" t="s">
        <v>666</v>
      </c>
      <c r="E86" s="51">
        <v>12</v>
      </c>
      <c r="F86" s="94">
        <v>2.08</v>
      </c>
    </row>
    <row r="87" spans="1:6" ht="18" customHeight="1">
      <c r="A87" s="95"/>
      <c r="B87" s="96"/>
      <c r="C87" s="97">
        <v>76</v>
      </c>
      <c r="D87" s="44" t="s">
        <v>667</v>
      </c>
      <c r="E87" s="51">
        <v>12</v>
      </c>
      <c r="F87" s="94">
        <v>1.96</v>
      </c>
    </row>
    <row r="88" spans="1:6" ht="18" customHeight="1">
      <c r="A88" s="95"/>
      <c r="B88" s="96"/>
      <c r="C88" s="97">
        <v>77</v>
      </c>
      <c r="D88" s="44" t="s">
        <v>668</v>
      </c>
      <c r="E88" s="51">
        <v>12</v>
      </c>
      <c r="F88" s="94">
        <v>2.02</v>
      </c>
    </row>
    <row r="89" spans="1:6" ht="18" customHeight="1">
      <c r="A89" s="95"/>
      <c r="B89" s="96"/>
      <c r="C89" s="97">
        <v>78</v>
      </c>
      <c r="D89" s="44" t="s">
        <v>669</v>
      </c>
      <c r="E89" s="51">
        <v>14</v>
      </c>
      <c r="F89" s="94">
        <v>1.99</v>
      </c>
    </row>
    <row r="90" spans="1:6" ht="18" customHeight="1">
      <c r="A90" s="95"/>
      <c r="B90" s="96"/>
      <c r="C90" s="97">
        <v>79</v>
      </c>
      <c r="D90" s="44" t="s">
        <v>670</v>
      </c>
      <c r="E90" s="51">
        <v>14</v>
      </c>
      <c r="F90" s="94">
        <v>1.73</v>
      </c>
    </row>
    <row r="91" spans="1:6" ht="45.75" customHeight="1">
      <c r="A91" s="101"/>
      <c r="B91" s="96"/>
      <c r="C91" s="102"/>
      <c r="D91" s="96"/>
      <c r="E91" s="96"/>
      <c r="F91" s="96"/>
    </row>
    <row r="92" spans="2:7" ht="18.75">
      <c r="B92" s="73" t="s">
        <v>671</v>
      </c>
      <c r="C92" s="73"/>
      <c r="D92" s="73"/>
      <c r="E92" s="73"/>
      <c r="F92" s="73"/>
      <c r="G92" s="78"/>
    </row>
    <row r="94" spans="3:6" ht="18.75">
      <c r="C94" s="73"/>
      <c r="D94" s="73"/>
      <c r="E94" s="73"/>
      <c r="F94" s="73"/>
    </row>
    <row r="97" spans="3:6" ht="18.75">
      <c r="C97" s="73"/>
      <c r="D97" s="73"/>
      <c r="E97" s="73"/>
      <c r="F97" s="73"/>
    </row>
  </sheetData>
  <sheetProtection/>
  <mergeCells count="15">
    <mergeCell ref="B92:F92"/>
    <mergeCell ref="C94:F94"/>
    <mergeCell ref="C97:F97"/>
    <mergeCell ref="D7:F7"/>
    <mergeCell ref="C8:C10"/>
    <mergeCell ref="D8:D10"/>
    <mergeCell ref="E8:E10"/>
    <mergeCell ref="F8:F10"/>
    <mergeCell ref="A9:A10"/>
    <mergeCell ref="E1:F1"/>
    <mergeCell ref="G1:AC1"/>
    <mergeCell ref="E2:F2"/>
    <mergeCell ref="E3:F3"/>
    <mergeCell ref="C4:D4"/>
    <mergeCell ref="D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E7" sqref="E7:E13"/>
    </sheetView>
  </sheetViews>
  <sheetFormatPr defaultColWidth="9.140625" defaultRowHeight="15"/>
  <cols>
    <col min="1" max="1" width="4.8515625" style="0" customWidth="1"/>
    <col min="2" max="2" width="5.00390625" style="28" customWidth="1"/>
    <col min="3" max="3" width="42.8515625" style="27" customWidth="1"/>
    <col min="4" max="4" width="11.8515625" style="27" customWidth="1"/>
    <col min="5" max="5" width="23.57421875" style="27" customWidth="1"/>
    <col min="6" max="6" width="11.00390625" style="27" customWidth="1"/>
    <col min="7" max="7" width="9.140625" style="58" customWidth="1"/>
  </cols>
  <sheetData>
    <row r="1" spans="4:6" ht="18.75">
      <c r="D1" s="104" t="s">
        <v>672</v>
      </c>
      <c r="E1" s="104"/>
      <c r="F1" s="30"/>
    </row>
    <row r="2" spans="3:6" ht="18.75">
      <c r="C2" s="105" t="s">
        <v>673</v>
      </c>
      <c r="D2" s="105"/>
      <c r="E2" s="105"/>
      <c r="F2" s="30"/>
    </row>
    <row r="3" spans="3:7" ht="18.75">
      <c r="C3" s="105" t="s">
        <v>674</v>
      </c>
      <c r="D3" s="105"/>
      <c r="E3" s="105"/>
      <c r="F3" s="30"/>
      <c r="G3" s="30"/>
    </row>
    <row r="4" spans="4:5" ht="16.5" customHeight="1">
      <c r="D4" s="28"/>
      <c r="E4" s="31"/>
    </row>
    <row r="5" ht="9" customHeight="1" hidden="1">
      <c r="C5" s="27" t="s">
        <v>352</v>
      </c>
    </row>
    <row r="6" spans="1:6" ht="39" customHeight="1">
      <c r="A6" s="106"/>
      <c r="B6" s="32" t="s">
        <v>675</v>
      </c>
      <c r="C6" s="32"/>
      <c r="D6" s="32"/>
      <c r="E6" s="32"/>
      <c r="F6" s="106"/>
    </row>
    <row r="7" spans="2:5" ht="15" customHeight="1">
      <c r="B7" s="33" t="s">
        <v>4</v>
      </c>
      <c r="C7" s="34" t="s">
        <v>5</v>
      </c>
      <c r="D7" s="34" t="s">
        <v>6</v>
      </c>
      <c r="E7" s="34" t="s">
        <v>676</v>
      </c>
    </row>
    <row r="8" spans="2:5" ht="15" customHeight="1">
      <c r="B8" s="35"/>
      <c r="C8" s="36"/>
      <c r="D8" s="36"/>
      <c r="E8" s="36"/>
    </row>
    <row r="9" spans="2:5" ht="26.25" customHeight="1">
      <c r="B9" s="35"/>
      <c r="C9" s="36"/>
      <c r="D9" s="36"/>
      <c r="E9" s="36"/>
    </row>
    <row r="10" spans="2:5" ht="10.5" customHeight="1">
      <c r="B10" s="35"/>
      <c r="C10" s="36"/>
      <c r="D10" s="36"/>
      <c r="E10" s="36"/>
    </row>
    <row r="11" spans="2:5" ht="6.75" customHeight="1">
      <c r="B11" s="35"/>
      <c r="C11" s="36"/>
      <c r="D11" s="36"/>
      <c r="E11" s="36"/>
    </row>
    <row r="12" spans="2:5" ht="18.75" customHeight="1">
      <c r="B12" s="35"/>
      <c r="C12" s="36"/>
      <c r="D12" s="36"/>
      <c r="E12" s="36"/>
    </row>
    <row r="13" spans="2:8" ht="7.5" customHeight="1">
      <c r="B13" s="37"/>
      <c r="C13" s="38"/>
      <c r="D13" s="38"/>
      <c r="E13" s="38"/>
      <c r="H13" t="s">
        <v>355</v>
      </c>
    </row>
    <row r="14" spans="2:7" s="42" customFormat="1" ht="17.25" customHeight="1">
      <c r="B14" s="56">
        <v>1</v>
      </c>
      <c r="C14" s="56">
        <v>2</v>
      </c>
      <c r="D14" s="56">
        <v>3</v>
      </c>
      <c r="E14" s="107">
        <v>4</v>
      </c>
      <c r="F14" s="39"/>
      <c r="G14" s="61"/>
    </row>
    <row r="15" spans="2:5" ht="18.75">
      <c r="B15" s="43">
        <v>1</v>
      </c>
      <c r="C15" s="62" t="s">
        <v>677</v>
      </c>
      <c r="D15" s="43">
        <v>5</v>
      </c>
      <c r="E15" s="45">
        <v>1.5384</v>
      </c>
    </row>
    <row r="16" spans="2:5" ht="18.75">
      <c r="B16" s="43">
        <v>2</v>
      </c>
      <c r="C16" s="62" t="s">
        <v>678</v>
      </c>
      <c r="D16" s="43">
        <v>5</v>
      </c>
      <c r="E16" s="45">
        <v>1.3697000000000001</v>
      </c>
    </row>
    <row r="17" spans="2:5" ht="18.75">
      <c r="B17" s="43">
        <v>3</v>
      </c>
      <c r="C17" s="62" t="s">
        <v>679</v>
      </c>
      <c r="D17" s="43">
        <v>5</v>
      </c>
      <c r="E17" s="45">
        <v>1.46495</v>
      </c>
    </row>
    <row r="18" spans="2:5" ht="18.75">
      <c r="B18" s="43">
        <v>4</v>
      </c>
      <c r="C18" s="62" t="s">
        <v>680</v>
      </c>
      <c r="D18" s="43">
        <v>9</v>
      </c>
      <c r="E18" s="45">
        <v>1.8072000000000001</v>
      </c>
    </row>
    <row r="19" spans="2:5" ht="18.75">
      <c r="B19" s="43">
        <v>5</v>
      </c>
      <c r="C19" s="62" t="s">
        <v>681</v>
      </c>
      <c r="D19" s="43">
        <v>5</v>
      </c>
      <c r="E19" s="45">
        <v>1.4917</v>
      </c>
    </row>
    <row r="20" spans="2:5" ht="18.75">
      <c r="B20" s="43">
        <v>6</v>
      </c>
      <c r="C20" s="62" t="s">
        <v>682</v>
      </c>
      <c r="D20" s="43">
        <v>5</v>
      </c>
      <c r="E20" s="45">
        <v>1.4594000000000003</v>
      </c>
    </row>
    <row r="21" spans="2:5" ht="18.75">
      <c r="B21" s="43">
        <v>7</v>
      </c>
      <c r="C21" s="62" t="s">
        <v>683</v>
      </c>
      <c r="D21" s="43">
        <v>5</v>
      </c>
      <c r="E21" s="45">
        <v>1.426</v>
      </c>
    </row>
    <row r="22" spans="2:5" ht="18.75">
      <c r="B22" s="43">
        <v>8</v>
      </c>
      <c r="C22" s="62" t="s">
        <v>684</v>
      </c>
      <c r="D22" s="43">
        <v>9</v>
      </c>
      <c r="E22" s="45">
        <v>2.0115000000000003</v>
      </c>
    </row>
    <row r="23" spans="2:5" ht="18.75">
      <c r="B23" s="43">
        <v>9</v>
      </c>
      <c r="C23" s="62" t="s">
        <v>685</v>
      </c>
      <c r="D23" s="43">
        <v>5</v>
      </c>
      <c r="E23" s="45">
        <v>1.5614999999999999</v>
      </c>
    </row>
    <row r="24" spans="2:5" ht="18.75">
      <c r="B24" s="43">
        <v>10</v>
      </c>
      <c r="C24" s="62" t="s">
        <v>686</v>
      </c>
      <c r="D24" s="43">
        <v>5</v>
      </c>
      <c r="E24" s="45">
        <v>1.4108000000000003</v>
      </c>
    </row>
    <row r="25" spans="2:5" ht="18.75">
      <c r="B25" s="43">
        <v>11</v>
      </c>
      <c r="C25" s="62" t="s">
        <v>687</v>
      </c>
      <c r="D25" s="43">
        <v>5</v>
      </c>
      <c r="E25" s="45">
        <v>1.3800999999999999</v>
      </c>
    </row>
    <row r="26" spans="2:5" ht="18.75">
      <c r="B26" s="43">
        <v>12</v>
      </c>
      <c r="C26" s="62" t="s">
        <v>688</v>
      </c>
      <c r="D26" s="43">
        <v>5</v>
      </c>
      <c r="E26" s="45">
        <v>1.3512</v>
      </c>
    </row>
    <row r="27" spans="2:5" ht="18.75">
      <c r="B27" s="43">
        <v>13</v>
      </c>
      <c r="C27" s="62" t="s">
        <v>689</v>
      </c>
      <c r="D27" s="43">
        <v>9</v>
      </c>
      <c r="E27" s="45">
        <v>1.8239</v>
      </c>
    </row>
    <row r="28" spans="2:5" ht="18.75">
      <c r="B28" s="43">
        <v>14</v>
      </c>
      <c r="C28" s="62" t="s">
        <v>690</v>
      </c>
      <c r="D28" s="43">
        <v>9</v>
      </c>
      <c r="E28" s="45">
        <v>1.7437</v>
      </c>
    </row>
    <row r="29" spans="2:5" ht="18.75">
      <c r="B29" s="43">
        <v>15</v>
      </c>
      <c r="C29" s="62" t="s">
        <v>691</v>
      </c>
      <c r="D29" s="43">
        <v>5</v>
      </c>
      <c r="E29" s="45">
        <v>1.4304999999999999</v>
      </c>
    </row>
    <row r="30" spans="2:5" ht="18.75">
      <c r="B30" s="43">
        <v>16</v>
      </c>
      <c r="C30" s="62" t="s">
        <v>692</v>
      </c>
      <c r="D30" s="43">
        <v>5</v>
      </c>
      <c r="E30" s="45">
        <v>1.3348</v>
      </c>
    </row>
    <row r="31" spans="2:5" ht="18.75">
      <c r="B31" s="43">
        <v>17</v>
      </c>
      <c r="C31" s="62" t="s">
        <v>693</v>
      </c>
      <c r="D31" s="43">
        <v>9</v>
      </c>
      <c r="E31" s="45">
        <v>1.6508999999999998</v>
      </c>
    </row>
    <row r="32" spans="2:5" ht="18.75">
      <c r="B32" s="43">
        <v>18</v>
      </c>
      <c r="C32" s="62" t="s">
        <v>694</v>
      </c>
      <c r="D32" s="43">
        <v>9</v>
      </c>
      <c r="E32" s="45">
        <v>1.7506</v>
      </c>
    </row>
    <row r="33" spans="2:5" ht="18.75">
      <c r="B33" s="43">
        <v>19</v>
      </c>
      <c r="C33" s="62" t="s">
        <v>695</v>
      </c>
      <c r="D33" s="43">
        <v>9</v>
      </c>
      <c r="E33" s="45">
        <v>1.7335000000000003</v>
      </c>
    </row>
    <row r="34" spans="2:5" ht="18.75">
      <c r="B34" s="43">
        <v>20</v>
      </c>
      <c r="C34" s="62" t="s">
        <v>696</v>
      </c>
      <c r="D34" s="43">
        <v>9</v>
      </c>
      <c r="E34" s="45">
        <v>1.9170000000000003</v>
      </c>
    </row>
    <row r="35" spans="2:5" ht="18.75">
      <c r="B35" s="43">
        <v>21</v>
      </c>
      <c r="C35" s="62" t="s">
        <v>697</v>
      </c>
      <c r="D35" s="43">
        <v>9</v>
      </c>
      <c r="E35" s="45">
        <v>1.8668</v>
      </c>
    </row>
    <row r="36" spans="2:5" ht="18.75">
      <c r="B36" s="43">
        <v>22</v>
      </c>
      <c r="C36" s="62" t="s">
        <v>698</v>
      </c>
      <c r="D36" s="43">
        <v>9</v>
      </c>
      <c r="E36" s="45">
        <v>1.6174000000000002</v>
      </c>
    </row>
    <row r="37" spans="2:5" ht="18.75">
      <c r="B37" s="43">
        <v>23</v>
      </c>
      <c r="C37" s="62" t="s">
        <v>699</v>
      </c>
      <c r="D37" s="43">
        <v>5</v>
      </c>
      <c r="E37" s="45">
        <v>1.3431000000000002</v>
      </c>
    </row>
    <row r="38" spans="2:5" ht="18.75">
      <c r="B38" s="43">
        <v>24</v>
      </c>
      <c r="C38" s="62" t="s">
        <v>700</v>
      </c>
      <c r="D38" s="43">
        <v>9</v>
      </c>
      <c r="E38" s="45">
        <v>1.8087</v>
      </c>
    </row>
    <row r="39" spans="2:5" ht="18.75">
      <c r="B39" s="43">
        <v>25</v>
      </c>
      <c r="C39" s="62" t="s">
        <v>701</v>
      </c>
      <c r="D39" s="43">
        <v>5</v>
      </c>
      <c r="E39" s="45">
        <v>1.38</v>
      </c>
    </row>
    <row r="40" spans="2:5" ht="18.75">
      <c r="B40" s="43">
        <v>26</v>
      </c>
      <c r="C40" s="62" t="s">
        <v>702</v>
      </c>
      <c r="D40" s="43">
        <v>5</v>
      </c>
      <c r="E40" s="45">
        <v>1.3519</v>
      </c>
    </row>
    <row r="41" spans="2:5" ht="18.75">
      <c r="B41" s="43">
        <v>27</v>
      </c>
      <c r="C41" s="62" t="s">
        <v>703</v>
      </c>
      <c r="D41" s="43">
        <v>9</v>
      </c>
      <c r="E41" s="45">
        <v>2.0014000000000003</v>
      </c>
    </row>
    <row r="42" spans="2:5" ht="18.75">
      <c r="B42" s="43">
        <v>28</v>
      </c>
      <c r="C42" s="62" t="s">
        <v>704</v>
      </c>
      <c r="D42" s="43">
        <v>9</v>
      </c>
      <c r="E42" s="45">
        <v>1.7639</v>
      </c>
    </row>
    <row r="43" spans="2:5" ht="18.75">
      <c r="B43" s="43">
        <v>29</v>
      </c>
      <c r="C43" s="62" t="s">
        <v>705</v>
      </c>
      <c r="D43" s="43">
        <v>5</v>
      </c>
      <c r="E43" s="45">
        <v>1.268</v>
      </c>
    </row>
    <row r="44" spans="2:5" ht="18.75">
      <c r="B44" s="43">
        <v>30</v>
      </c>
      <c r="C44" s="62" t="s">
        <v>706</v>
      </c>
      <c r="D44" s="43">
        <v>5</v>
      </c>
      <c r="E44" s="45">
        <v>1.5273999999999999</v>
      </c>
    </row>
    <row r="45" spans="2:5" ht="18.75">
      <c r="B45" s="43">
        <v>31</v>
      </c>
      <c r="C45" s="62" t="s">
        <v>707</v>
      </c>
      <c r="D45" s="43">
        <v>9</v>
      </c>
      <c r="E45" s="45">
        <v>1.8122000000000003</v>
      </c>
    </row>
    <row r="46" spans="2:5" ht="18.75">
      <c r="B46" s="43">
        <v>32</v>
      </c>
      <c r="C46" s="62" t="s">
        <v>708</v>
      </c>
      <c r="D46" s="43">
        <v>9</v>
      </c>
      <c r="E46" s="45">
        <v>1.7796</v>
      </c>
    </row>
    <row r="47" spans="2:5" ht="18.75">
      <c r="B47" s="43">
        <v>33</v>
      </c>
      <c r="C47" s="62" t="s">
        <v>709</v>
      </c>
      <c r="D47" s="43">
        <v>5</v>
      </c>
      <c r="E47" s="45">
        <v>1.4524</v>
      </c>
    </row>
    <row r="48" spans="2:5" ht="18.75">
      <c r="B48" s="43">
        <v>34</v>
      </c>
      <c r="C48" s="62" t="s">
        <v>710</v>
      </c>
      <c r="D48" s="43">
        <v>5</v>
      </c>
      <c r="E48" s="45">
        <v>1.4377</v>
      </c>
    </row>
    <row r="49" spans="2:5" ht="18.75">
      <c r="B49" s="43">
        <v>35</v>
      </c>
      <c r="C49" s="62" t="s">
        <v>711</v>
      </c>
      <c r="D49" s="43">
        <v>5</v>
      </c>
      <c r="E49" s="45">
        <v>1.3792</v>
      </c>
    </row>
    <row r="50" spans="2:5" ht="18.75">
      <c r="B50" s="43">
        <v>36</v>
      </c>
      <c r="C50" s="62" t="s">
        <v>712</v>
      </c>
      <c r="D50" s="43">
        <v>9</v>
      </c>
      <c r="E50" s="45">
        <v>1.8398999999999999</v>
      </c>
    </row>
    <row r="51" spans="2:5" ht="18.75">
      <c r="B51" s="43">
        <v>37</v>
      </c>
      <c r="C51" s="62" t="s">
        <v>713</v>
      </c>
      <c r="D51" s="43">
        <v>9</v>
      </c>
      <c r="E51" s="45">
        <v>1.8204</v>
      </c>
    </row>
    <row r="52" spans="2:5" ht="18.75">
      <c r="B52" s="43">
        <v>38</v>
      </c>
      <c r="C52" s="62" t="s">
        <v>714</v>
      </c>
      <c r="D52" s="43">
        <v>5</v>
      </c>
      <c r="E52" s="45">
        <v>1.53</v>
      </c>
    </row>
    <row r="53" spans="2:5" ht="18.75">
      <c r="B53" s="43">
        <v>39</v>
      </c>
      <c r="C53" s="62" t="s">
        <v>715</v>
      </c>
      <c r="D53" s="43">
        <v>5</v>
      </c>
      <c r="E53" s="45">
        <v>1.47</v>
      </c>
    </row>
    <row r="54" spans="2:5" ht="18.75">
      <c r="B54" s="43">
        <v>40</v>
      </c>
      <c r="C54" s="62" t="s">
        <v>716</v>
      </c>
      <c r="D54" s="43">
        <v>9</v>
      </c>
      <c r="E54" s="45">
        <v>1.87</v>
      </c>
    </row>
    <row r="55" spans="2:5" ht="18.75">
      <c r="B55" s="43">
        <v>41</v>
      </c>
      <c r="C55" s="62" t="s">
        <v>717</v>
      </c>
      <c r="D55" s="43">
        <v>5</v>
      </c>
      <c r="E55" s="45">
        <v>1.37</v>
      </c>
    </row>
    <row r="56" spans="2:5" ht="18.75">
      <c r="B56" s="43">
        <v>42</v>
      </c>
      <c r="C56" s="62" t="s">
        <v>718</v>
      </c>
      <c r="D56" s="43">
        <v>10</v>
      </c>
      <c r="E56" s="45">
        <v>1.59</v>
      </c>
    </row>
    <row r="57" spans="2:5" ht="18.75">
      <c r="B57" s="43">
        <v>43</v>
      </c>
      <c r="C57" s="62" t="s">
        <v>719</v>
      </c>
      <c r="D57" s="43">
        <v>10</v>
      </c>
      <c r="E57" s="45">
        <v>1.5</v>
      </c>
    </row>
    <row r="58" spans="2:5" ht="18.75">
      <c r="B58" s="43">
        <v>44</v>
      </c>
      <c r="C58" s="62" t="s">
        <v>720</v>
      </c>
      <c r="D58" s="43">
        <v>10</v>
      </c>
      <c r="E58" s="45">
        <v>1.4032</v>
      </c>
    </row>
    <row r="59" spans="2:5" ht="18.75">
      <c r="B59" s="43">
        <v>45</v>
      </c>
      <c r="C59" s="62" t="s">
        <v>721</v>
      </c>
      <c r="D59" s="43">
        <v>5</v>
      </c>
      <c r="E59" s="45">
        <v>1.4216999999999997</v>
      </c>
    </row>
    <row r="60" spans="2:5" ht="18.75">
      <c r="B60" s="43">
        <v>46</v>
      </c>
      <c r="C60" s="62" t="s">
        <v>722</v>
      </c>
      <c r="D60" s="43">
        <v>5</v>
      </c>
      <c r="E60" s="45">
        <v>1.44</v>
      </c>
    </row>
    <row r="61" spans="2:5" ht="18.75">
      <c r="B61" s="43">
        <v>47</v>
      </c>
      <c r="C61" s="62" t="s">
        <v>723</v>
      </c>
      <c r="D61" s="43">
        <v>5</v>
      </c>
      <c r="E61" s="45">
        <v>1.36</v>
      </c>
    </row>
    <row r="62" spans="2:5" ht="18.75">
      <c r="B62" s="43">
        <v>48</v>
      </c>
      <c r="C62" s="62" t="s">
        <v>724</v>
      </c>
      <c r="D62" s="43">
        <v>9</v>
      </c>
      <c r="E62" s="45">
        <v>1.77</v>
      </c>
    </row>
    <row r="63" spans="2:5" ht="18.75">
      <c r="B63" s="43">
        <v>49</v>
      </c>
      <c r="C63" s="62" t="s">
        <v>725</v>
      </c>
      <c r="D63" s="43">
        <v>5</v>
      </c>
      <c r="E63" s="45">
        <v>1.3439</v>
      </c>
    </row>
    <row r="64" spans="2:5" ht="18.75">
      <c r="B64" s="43">
        <v>50</v>
      </c>
      <c r="C64" s="62" t="s">
        <v>726</v>
      </c>
      <c r="D64" s="43">
        <v>5</v>
      </c>
      <c r="E64" s="45">
        <v>1.3914</v>
      </c>
    </row>
    <row r="65" spans="2:5" ht="18.75">
      <c r="B65" s="43">
        <v>51</v>
      </c>
      <c r="C65" s="62" t="s">
        <v>727</v>
      </c>
      <c r="D65" s="43">
        <v>5</v>
      </c>
      <c r="E65" s="45">
        <v>1.51</v>
      </c>
    </row>
    <row r="66" spans="2:5" ht="18.75">
      <c r="B66" s="43">
        <v>52</v>
      </c>
      <c r="C66" s="62" t="s">
        <v>728</v>
      </c>
      <c r="D66" s="43">
        <v>5</v>
      </c>
      <c r="E66" s="45">
        <v>1.36</v>
      </c>
    </row>
    <row r="67" spans="2:5" ht="18.75">
      <c r="B67" s="43">
        <v>53</v>
      </c>
      <c r="C67" s="62" t="s">
        <v>729</v>
      </c>
      <c r="D67" s="43">
        <v>5</v>
      </c>
      <c r="E67" s="45">
        <v>1.61</v>
      </c>
    </row>
    <row r="68" spans="2:5" ht="18.75">
      <c r="B68" s="43">
        <v>54</v>
      </c>
      <c r="C68" s="62" t="s">
        <v>730</v>
      </c>
      <c r="D68" s="43">
        <v>9</v>
      </c>
      <c r="E68" s="45">
        <v>1.8913000000000002</v>
      </c>
    </row>
    <row r="69" spans="2:5" ht="18.75">
      <c r="B69" s="43">
        <v>55</v>
      </c>
      <c r="C69" s="62" t="s">
        <v>731</v>
      </c>
      <c r="D69" s="43">
        <v>9</v>
      </c>
      <c r="E69" s="45">
        <v>1.6760000000000002</v>
      </c>
    </row>
    <row r="70" spans="2:5" ht="18.75">
      <c r="B70" s="43">
        <v>56</v>
      </c>
      <c r="C70" s="62" t="s">
        <v>732</v>
      </c>
      <c r="D70" s="43">
        <v>5</v>
      </c>
      <c r="E70" s="45">
        <v>1.32</v>
      </c>
    </row>
    <row r="71" spans="2:5" ht="18.75">
      <c r="B71" s="43">
        <v>57</v>
      </c>
      <c r="C71" s="62" t="s">
        <v>733</v>
      </c>
      <c r="D71" s="43">
        <v>5</v>
      </c>
      <c r="E71" s="45">
        <v>1.3581000000000003</v>
      </c>
    </row>
    <row r="72" spans="2:5" ht="18.75">
      <c r="B72" s="43">
        <v>58</v>
      </c>
      <c r="C72" s="62" t="s">
        <v>734</v>
      </c>
      <c r="D72" s="43">
        <v>5</v>
      </c>
      <c r="E72" s="45">
        <v>1.5905</v>
      </c>
    </row>
    <row r="73" spans="2:5" ht="18.75">
      <c r="B73" s="43">
        <v>59</v>
      </c>
      <c r="C73" s="62" t="s">
        <v>735</v>
      </c>
      <c r="D73" s="43">
        <v>5</v>
      </c>
      <c r="E73" s="45">
        <v>1.3274</v>
      </c>
    </row>
    <row r="74" spans="2:5" ht="18.75">
      <c r="B74" s="43">
        <v>60</v>
      </c>
      <c r="C74" s="62" t="s">
        <v>736</v>
      </c>
      <c r="D74" s="43">
        <v>5</v>
      </c>
      <c r="E74" s="45">
        <v>1.2844000000000002</v>
      </c>
    </row>
    <row r="75" spans="2:5" ht="18.75">
      <c r="B75" s="43">
        <v>61</v>
      </c>
      <c r="C75" s="62" t="s">
        <v>737</v>
      </c>
      <c r="D75" s="43">
        <v>5</v>
      </c>
      <c r="E75" s="45">
        <v>1.3787000000000003</v>
      </c>
    </row>
    <row r="76" spans="2:5" ht="18.75">
      <c r="B76" s="43">
        <v>62</v>
      </c>
      <c r="C76" s="62" t="s">
        <v>738</v>
      </c>
      <c r="D76" s="43">
        <v>5</v>
      </c>
      <c r="E76" s="45">
        <v>1.39</v>
      </c>
    </row>
    <row r="77" spans="2:5" ht="18.75">
      <c r="B77" s="43">
        <v>63</v>
      </c>
      <c r="C77" s="62" t="s">
        <v>739</v>
      </c>
      <c r="D77" s="43">
        <v>5</v>
      </c>
      <c r="E77" s="45">
        <v>1.2822</v>
      </c>
    </row>
    <row r="78" spans="2:5" ht="18.75">
      <c r="B78" s="43">
        <v>64</v>
      </c>
      <c r="C78" s="62" t="s">
        <v>740</v>
      </c>
      <c r="D78" s="43">
        <v>9</v>
      </c>
      <c r="E78" s="45">
        <v>1.83</v>
      </c>
    </row>
    <row r="79" spans="2:5" ht="18.75">
      <c r="B79" s="43">
        <v>65</v>
      </c>
      <c r="C79" s="62" t="s">
        <v>741</v>
      </c>
      <c r="D79" s="43">
        <v>14</v>
      </c>
      <c r="E79" s="45">
        <v>1.95</v>
      </c>
    </row>
    <row r="80" ht="40.5" customHeight="1"/>
    <row r="81" spans="2:5" ht="18.75">
      <c r="B81" s="29" t="s">
        <v>742</v>
      </c>
      <c r="C81" s="29"/>
      <c r="D81" s="29"/>
      <c r="E81" s="29"/>
    </row>
    <row r="82" spans="2:5" ht="18.75">
      <c r="B82" s="29"/>
      <c r="C82" s="29"/>
      <c r="D82" s="29"/>
      <c r="E82" s="29"/>
    </row>
  </sheetData>
  <sheetProtection/>
  <mergeCells count="10">
    <mergeCell ref="B81:E81"/>
    <mergeCell ref="B82:E82"/>
    <mergeCell ref="D1:E1"/>
    <mergeCell ref="C2:E2"/>
    <mergeCell ref="C3:E3"/>
    <mergeCell ref="B6:E6"/>
    <mergeCell ref="B7:B13"/>
    <mergeCell ref="C7:C13"/>
    <mergeCell ref="D7:D13"/>
    <mergeCell ref="E7:E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S92"/>
  <sheetViews>
    <sheetView zoomScalePageLayoutView="0" workbookViewId="0" topLeftCell="A1">
      <selection activeCell="R4" sqref="R4"/>
    </sheetView>
  </sheetViews>
  <sheetFormatPr defaultColWidth="9.140625" defaultRowHeight="15"/>
  <cols>
    <col min="1" max="1" width="5.140625" style="0" customWidth="1"/>
    <col min="2" max="2" width="5.57421875" style="0" customWidth="1"/>
    <col min="3" max="3" width="34.28125" style="0" customWidth="1"/>
    <col min="4" max="4" width="12.28125" style="11" customWidth="1"/>
    <col min="5" max="5" width="6.00390625" style="21" hidden="1" customWidth="1"/>
    <col min="6" max="6" width="7.421875" style="21" hidden="1" customWidth="1"/>
    <col min="7" max="7" width="6.00390625" style="21" hidden="1" customWidth="1"/>
    <col min="8" max="8" width="4.421875" style="21" hidden="1" customWidth="1"/>
    <col min="9" max="9" width="5.28125" style="21" hidden="1" customWidth="1"/>
    <col min="10" max="10" width="6.00390625" style="21" hidden="1" customWidth="1"/>
    <col min="11" max="11" width="6.421875" style="21" hidden="1" customWidth="1"/>
    <col min="12" max="12" width="6.28125" style="21" hidden="1" customWidth="1"/>
    <col min="13" max="13" width="6.140625" style="21" hidden="1" customWidth="1"/>
    <col min="14" max="14" width="6.57421875" style="21" hidden="1" customWidth="1"/>
    <col min="15" max="15" width="6.140625" style="21" hidden="1" customWidth="1"/>
    <col min="16" max="16" width="11.7109375" style="21" hidden="1" customWidth="1"/>
    <col min="17" max="17" width="7.421875" style="21" hidden="1" customWidth="1"/>
    <col min="18" max="18" width="25.8515625" style="111" customWidth="1"/>
  </cols>
  <sheetData>
    <row r="1" spans="4:19" ht="18.75">
      <c r="D1" s="73" t="s">
        <v>743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4:19" ht="18.75">
      <c r="D2" s="73" t="s">
        <v>1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4:19" ht="18.75">
      <c r="D3" s="73" t="s">
        <v>744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7" ht="18" customHeight="1">
      <c r="B4" s="108"/>
      <c r="C4" s="108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2:18" ht="18.75" customHeight="1">
      <c r="B5" s="112" t="s">
        <v>745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18" ht="39.75" customHeight="1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7" spans="2:17" ht="3" customHeight="1">
      <c r="B7" s="113"/>
      <c r="C7" s="11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2:18" ht="18.75" customHeight="1">
      <c r="B8" s="115" t="s">
        <v>4</v>
      </c>
      <c r="C8" s="115" t="s">
        <v>746</v>
      </c>
      <c r="D8" s="116" t="s">
        <v>6</v>
      </c>
      <c r="E8" s="115" t="s">
        <v>747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 t="s">
        <v>748</v>
      </c>
    </row>
    <row r="9" spans="2:18" ht="52.5" customHeight="1">
      <c r="B9" s="115"/>
      <c r="C9" s="115"/>
      <c r="D9" s="117"/>
      <c r="E9" s="118" t="s">
        <v>749</v>
      </c>
      <c r="F9" s="118" t="s">
        <v>750</v>
      </c>
      <c r="G9" s="118" t="s">
        <v>751</v>
      </c>
      <c r="H9" s="115" t="s">
        <v>752</v>
      </c>
      <c r="I9" s="119"/>
      <c r="J9" s="118" t="s">
        <v>753</v>
      </c>
      <c r="K9" s="118" t="s">
        <v>754</v>
      </c>
      <c r="L9" s="118" t="s">
        <v>755</v>
      </c>
      <c r="M9" s="118" t="s">
        <v>756</v>
      </c>
      <c r="N9" s="118" t="s">
        <v>757</v>
      </c>
      <c r="O9" s="118" t="s">
        <v>758</v>
      </c>
      <c r="P9" s="118" t="s">
        <v>759</v>
      </c>
      <c r="Q9" s="118" t="s">
        <v>760</v>
      </c>
      <c r="R9" s="119"/>
    </row>
    <row r="10" spans="2:18" ht="13.5" customHeight="1">
      <c r="B10" s="115"/>
      <c r="C10" s="115"/>
      <c r="D10" s="120"/>
      <c r="E10" s="115"/>
      <c r="F10" s="119"/>
      <c r="G10" s="119"/>
      <c r="H10" s="121" t="s">
        <v>761</v>
      </c>
      <c r="I10" s="121" t="s">
        <v>762</v>
      </c>
      <c r="J10" s="118"/>
      <c r="K10" s="118"/>
      <c r="L10" s="118"/>
      <c r="M10" s="118"/>
      <c r="N10" s="118"/>
      <c r="O10" s="118"/>
      <c r="P10" s="118"/>
      <c r="Q10" s="118"/>
      <c r="R10" s="119"/>
    </row>
    <row r="11" spans="2:18" ht="17.25" customHeight="1">
      <c r="B11" s="94">
        <v>1</v>
      </c>
      <c r="C11" s="94">
        <v>2</v>
      </c>
      <c r="D11" s="94">
        <v>3</v>
      </c>
      <c r="E11" s="94">
        <v>5</v>
      </c>
      <c r="F11" s="94">
        <v>6</v>
      </c>
      <c r="G11" s="94">
        <v>7</v>
      </c>
      <c r="H11" s="94">
        <v>8</v>
      </c>
      <c r="I11" s="94">
        <v>9</v>
      </c>
      <c r="J11" s="122">
        <v>10</v>
      </c>
      <c r="K11" s="122">
        <v>11</v>
      </c>
      <c r="L11" s="122">
        <v>12</v>
      </c>
      <c r="M11" s="122">
        <v>13</v>
      </c>
      <c r="N11" s="122">
        <v>14</v>
      </c>
      <c r="O11" s="122">
        <v>15</v>
      </c>
      <c r="P11" s="122">
        <v>16</v>
      </c>
      <c r="Q11" s="122">
        <v>17</v>
      </c>
      <c r="R11" s="94">
        <v>4</v>
      </c>
    </row>
    <row r="12" spans="2:18" ht="18.75">
      <c r="B12" s="94">
        <v>1</v>
      </c>
      <c r="C12" s="123" t="s">
        <v>763</v>
      </c>
      <c r="D12" s="94">
        <v>5</v>
      </c>
      <c r="E12" s="94">
        <v>0.1412</v>
      </c>
      <c r="F12" s="94">
        <v>0.2611</v>
      </c>
      <c r="G12" s="94">
        <v>0.0029</v>
      </c>
      <c r="H12" s="94"/>
      <c r="I12" s="94"/>
      <c r="J12" s="94"/>
      <c r="K12" s="94">
        <v>0.1271</v>
      </c>
      <c r="L12" s="94">
        <v>0.0034</v>
      </c>
      <c r="M12" s="94">
        <v>0.0046</v>
      </c>
      <c r="N12" s="94">
        <v>0.0189</v>
      </c>
      <c r="O12" s="94"/>
      <c r="P12" s="94">
        <v>0.4651</v>
      </c>
      <c r="Q12" s="94">
        <v>0.0023</v>
      </c>
      <c r="R12" s="94">
        <v>1.42</v>
      </c>
    </row>
    <row r="13" spans="2:18" ht="18.75">
      <c r="B13" s="94">
        <v>2</v>
      </c>
      <c r="C13" s="123" t="s">
        <v>764</v>
      </c>
      <c r="D13" s="94">
        <v>5</v>
      </c>
      <c r="E13" s="94">
        <v>0.1642</v>
      </c>
      <c r="F13" s="94">
        <v>0.2485</v>
      </c>
      <c r="G13" s="94">
        <v>0.0012</v>
      </c>
      <c r="H13" s="94"/>
      <c r="I13" s="94"/>
      <c r="J13" s="94"/>
      <c r="K13" s="94">
        <v>0.1325</v>
      </c>
      <c r="L13" s="94">
        <v>0.005</v>
      </c>
      <c r="M13" s="94">
        <v>0.0066</v>
      </c>
      <c r="N13" s="94">
        <v>0.0203</v>
      </c>
      <c r="O13" s="94"/>
      <c r="P13" s="94">
        <v>0.4377</v>
      </c>
      <c r="Q13" s="94">
        <v>0.0022</v>
      </c>
      <c r="R13" s="94">
        <v>1.42</v>
      </c>
    </row>
    <row r="14" spans="2:18" ht="18.75">
      <c r="B14" s="94">
        <v>3</v>
      </c>
      <c r="C14" s="123" t="s">
        <v>765</v>
      </c>
      <c r="D14" s="94">
        <v>5</v>
      </c>
      <c r="E14" s="94">
        <v>0.1535</v>
      </c>
      <c r="F14" s="94">
        <v>0.222</v>
      </c>
      <c r="G14" s="94">
        <v>0.0013</v>
      </c>
      <c r="H14" s="94"/>
      <c r="I14" s="94"/>
      <c r="J14" s="94"/>
      <c r="K14" s="94">
        <v>0.1215</v>
      </c>
      <c r="L14" s="94">
        <v>0.0057</v>
      </c>
      <c r="M14" s="94">
        <v>0.0076</v>
      </c>
      <c r="N14" s="94">
        <v>0.0191</v>
      </c>
      <c r="O14" s="94"/>
      <c r="P14" s="94">
        <v>0.4186</v>
      </c>
      <c r="Q14" s="94">
        <v>0.002</v>
      </c>
      <c r="R14" s="94">
        <v>1.32</v>
      </c>
    </row>
    <row r="15" spans="2:18" ht="18.75">
      <c r="B15" s="94">
        <v>4</v>
      </c>
      <c r="C15" s="123" t="s">
        <v>766</v>
      </c>
      <c r="D15" s="94">
        <v>9</v>
      </c>
      <c r="E15" s="94">
        <v>0.1747</v>
      </c>
      <c r="F15" s="94">
        <v>0.2111</v>
      </c>
      <c r="G15" s="94">
        <v>0.002</v>
      </c>
      <c r="H15" s="94"/>
      <c r="I15" s="94">
        <v>0.29</v>
      </c>
      <c r="J15" s="94"/>
      <c r="K15" s="94">
        <v>0.1142</v>
      </c>
      <c r="L15" s="94">
        <v>0.0028</v>
      </c>
      <c r="M15" s="94">
        <v>0.0038</v>
      </c>
      <c r="N15" s="94">
        <v>0.0156</v>
      </c>
      <c r="O15" s="94"/>
      <c r="P15" s="94">
        <v>0.4279</v>
      </c>
      <c r="Q15" s="94">
        <v>0.0019</v>
      </c>
      <c r="R15" s="94">
        <v>1.66</v>
      </c>
    </row>
    <row r="16" spans="2:18" ht="18.75">
      <c r="B16" s="94">
        <v>5</v>
      </c>
      <c r="C16" s="123" t="s">
        <v>767</v>
      </c>
      <c r="D16" s="94">
        <v>5</v>
      </c>
      <c r="E16" s="94">
        <v>0.1369</v>
      </c>
      <c r="F16" s="94">
        <v>0.3215</v>
      </c>
      <c r="G16" s="94">
        <v>0.0032</v>
      </c>
      <c r="H16" s="94"/>
      <c r="I16" s="94"/>
      <c r="J16" s="94"/>
      <c r="K16" s="94">
        <v>0.1211</v>
      </c>
      <c r="L16" s="94">
        <v>0.0065</v>
      </c>
      <c r="M16" s="94">
        <v>0.0087</v>
      </c>
      <c r="N16" s="94">
        <v>0.019</v>
      </c>
      <c r="O16" s="94"/>
      <c r="P16" s="94">
        <v>0.4308</v>
      </c>
      <c r="Q16" s="94">
        <v>0.0029</v>
      </c>
      <c r="R16" s="94">
        <v>1.45</v>
      </c>
    </row>
    <row r="17" spans="2:18" ht="18.75">
      <c r="B17" s="94">
        <v>6</v>
      </c>
      <c r="C17" s="123" t="s">
        <v>768</v>
      </c>
      <c r="D17" s="94">
        <v>5</v>
      </c>
      <c r="E17" s="94">
        <v>0.1765</v>
      </c>
      <c r="F17" s="94">
        <v>0.2682</v>
      </c>
      <c r="G17" s="94">
        <v>0.0031</v>
      </c>
      <c r="H17" s="94"/>
      <c r="I17" s="94"/>
      <c r="J17" s="94"/>
      <c r="K17" s="94">
        <v>0.1256</v>
      </c>
      <c r="L17" s="94">
        <v>0.0064</v>
      </c>
      <c r="M17" s="94">
        <v>0.0086</v>
      </c>
      <c r="N17" s="94">
        <v>0.0185</v>
      </c>
      <c r="O17" s="94"/>
      <c r="P17" s="94">
        <v>0.4465</v>
      </c>
      <c r="Q17" s="94">
        <v>0.0024</v>
      </c>
      <c r="R17" s="94">
        <v>1.46</v>
      </c>
    </row>
    <row r="18" spans="2:18" ht="18.75">
      <c r="B18" s="94">
        <v>7</v>
      </c>
      <c r="C18" s="123" t="s">
        <v>769</v>
      </c>
      <c r="D18" s="94">
        <v>5</v>
      </c>
      <c r="E18" s="94">
        <v>0.1285</v>
      </c>
      <c r="F18" s="94">
        <v>0.2569</v>
      </c>
      <c r="G18" s="94">
        <v>0.0032</v>
      </c>
      <c r="H18" s="94"/>
      <c r="I18" s="94"/>
      <c r="J18" s="94"/>
      <c r="K18" s="94">
        <v>0.1181</v>
      </c>
      <c r="L18" s="94">
        <v>0.0066</v>
      </c>
      <c r="M18" s="94">
        <v>0.0089</v>
      </c>
      <c r="N18" s="94">
        <v>0.0166</v>
      </c>
      <c r="O18" s="94"/>
      <c r="P18" s="94">
        <v>0.3835</v>
      </c>
      <c r="Q18" s="94">
        <v>0.0023</v>
      </c>
      <c r="R18" s="94">
        <v>1.29</v>
      </c>
    </row>
    <row r="19" spans="2:18" ht="18.75">
      <c r="B19" s="94">
        <v>8</v>
      </c>
      <c r="C19" s="123" t="s">
        <v>770</v>
      </c>
      <c r="D19" s="94">
        <v>5</v>
      </c>
      <c r="E19" s="94">
        <v>0.1947</v>
      </c>
      <c r="F19" s="94">
        <v>0.2047</v>
      </c>
      <c r="G19" s="94">
        <v>0.0032</v>
      </c>
      <c r="H19" s="94"/>
      <c r="I19" s="94"/>
      <c r="J19" s="94"/>
      <c r="K19" s="94">
        <v>0.1234</v>
      </c>
      <c r="L19" s="94">
        <v>0.0066</v>
      </c>
      <c r="M19" s="94">
        <v>0.0088</v>
      </c>
      <c r="N19" s="94">
        <v>0.018</v>
      </c>
      <c r="O19" s="94"/>
      <c r="P19" s="94">
        <v>0.4466</v>
      </c>
      <c r="Q19" s="94">
        <v>0.0018</v>
      </c>
      <c r="R19" s="94">
        <v>1.39</v>
      </c>
    </row>
    <row r="20" spans="2:18" ht="18.75">
      <c r="B20" s="94">
        <v>9</v>
      </c>
      <c r="C20" s="123" t="s">
        <v>771</v>
      </c>
      <c r="D20" s="94">
        <v>9</v>
      </c>
      <c r="E20" s="94">
        <v>0.1944</v>
      </c>
      <c r="F20" s="94">
        <v>0.1695</v>
      </c>
      <c r="G20" s="94">
        <v>0.0019</v>
      </c>
      <c r="H20" s="94"/>
      <c r="I20" s="94">
        <v>0.29</v>
      </c>
      <c r="J20" s="94"/>
      <c r="K20" s="94">
        <v>0.1144</v>
      </c>
      <c r="L20" s="94">
        <v>0.0039</v>
      </c>
      <c r="M20" s="94">
        <v>0.0052</v>
      </c>
      <c r="N20" s="94">
        <v>0.0157</v>
      </c>
      <c r="O20" s="94"/>
      <c r="P20" s="94">
        <v>0.4175</v>
      </c>
      <c r="Q20" s="94">
        <v>0.0015</v>
      </c>
      <c r="R20" s="94">
        <v>1.63</v>
      </c>
    </row>
    <row r="21" spans="2:18" ht="18.75">
      <c r="B21" s="94">
        <v>10</v>
      </c>
      <c r="C21" s="123" t="s">
        <v>772</v>
      </c>
      <c r="D21" s="94">
        <v>5</v>
      </c>
      <c r="E21" s="94">
        <v>0.3157</v>
      </c>
      <c r="F21" s="94">
        <v>0.2498</v>
      </c>
      <c r="G21" s="94">
        <v>0.0029</v>
      </c>
      <c r="H21" s="94"/>
      <c r="I21" s="94"/>
      <c r="J21" s="94"/>
      <c r="K21" s="94">
        <v>0.1261</v>
      </c>
      <c r="L21" s="94">
        <v>0.0062</v>
      </c>
      <c r="M21" s="94">
        <v>0.0082</v>
      </c>
      <c r="N21" s="94">
        <v>0.0187</v>
      </c>
      <c r="O21" s="94"/>
      <c r="P21" s="94">
        <v>0.4444</v>
      </c>
      <c r="Q21" s="94">
        <v>0.0022</v>
      </c>
      <c r="R21" s="94">
        <v>1.61</v>
      </c>
    </row>
    <row r="22" spans="2:18" ht="18.75">
      <c r="B22" s="94">
        <v>11</v>
      </c>
      <c r="C22" s="123" t="s">
        <v>773</v>
      </c>
      <c r="D22" s="94">
        <v>5</v>
      </c>
      <c r="E22" s="94">
        <v>0.1895</v>
      </c>
      <c r="F22" s="94">
        <v>0.2559</v>
      </c>
      <c r="G22" s="94">
        <v>0.0012</v>
      </c>
      <c r="H22" s="94"/>
      <c r="I22" s="94"/>
      <c r="J22" s="94"/>
      <c r="K22" s="94">
        <v>0.128</v>
      </c>
      <c r="L22" s="94">
        <v>0.005</v>
      </c>
      <c r="M22" s="94">
        <v>0.0067</v>
      </c>
      <c r="N22" s="94">
        <v>0.0192</v>
      </c>
      <c r="O22" s="94"/>
      <c r="P22" s="94">
        <v>0.4362</v>
      </c>
      <c r="Q22" s="94">
        <v>0.0023</v>
      </c>
      <c r="R22" s="94">
        <v>1.45</v>
      </c>
    </row>
    <row r="23" spans="2:18" ht="18.75">
      <c r="B23" s="94">
        <v>12</v>
      </c>
      <c r="C23" s="123" t="s">
        <v>774</v>
      </c>
      <c r="D23" s="94">
        <v>5</v>
      </c>
      <c r="E23" s="94">
        <v>0.0897</v>
      </c>
      <c r="F23" s="94">
        <v>0.246</v>
      </c>
      <c r="G23" s="94">
        <v>0.0027</v>
      </c>
      <c r="H23" s="94"/>
      <c r="I23" s="94"/>
      <c r="J23" s="94"/>
      <c r="K23" s="94">
        <v>0.1809</v>
      </c>
      <c r="L23" s="94">
        <v>0.0048</v>
      </c>
      <c r="M23" s="94">
        <v>0.0064</v>
      </c>
      <c r="N23" s="94">
        <v>0.0027</v>
      </c>
      <c r="O23" s="94"/>
      <c r="P23" s="94">
        <v>0.4876</v>
      </c>
      <c r="Q23" s="94">
        <v>0.0022</v>
      </c>
      <c r="R23" s="94">
        <v>1.47</v>
      </c>
    </row>
    <row r="24" spans="2:18" ht="18.75">
      <c r="B24" s="94">
        <v>13</v>
      </c>
      <c r="C24" s="123" t="s">
        <v>775</v>
      </c>
      <c r="D24" s="94">
        <v>5</v>
      </c>
      <c r="E24" s="94">
        <v>0.0863</v>
      </c>
      <c r="F24" s="94">
        <v>0.2095</v>
      </c>
      <c r="G24" s="94">
        <v>0.0027</v>
      </c>
      <c r="H24" s="94"/>
      <c r="I24" s="94"/>
      <c r="J24" s="94"/>
      <c r="K24" s="94">
        <v>0.185</v>
      </c>
      <c r="L24" s="94">
        <v>0.0049</v>
      </c>
      <c r="M24" s="94">
        <v>0.0066</v>
      </c>
      <c r="N24" s="94">
        <v>0.0024</v>
      </c>
      <c r="O24" s="94"/>
      <c r="P24" s="94">
        <v>0.4892</v>
      </c>
      <c r="Q24" s="94">
        <v>0.0019</v>
      </c>
      <c r="R24" s="94">
        <v>1.42</v>
      </c>
    </row>
    <row r="25" spans="2:18" ht="18.75">
      <c r="B25" s="94">
        <v>14</v>
      </c>
      <c r="C25" s="123" t="s">
        <v>776</v>
      </c>
      <c r="D25" s="94">
        <v>10</v>
      </c>
      <c r="E25" s="94">
        <v>0.1583</v>
      </c>
      <c r="F25" s="94">
        <v>0.2143</v>
      </c>
      <c r="G25" s="94">
        <v>0.0013</v>
      </c>
      <c r="H25" s="94"/>
      <c r="I25" s="94">
        <v>0.29</v>
      </c>
      <c r="J25" s="94"/>
      <c r="K25" s="94">
        <v>0.1145</v>
      </c>
      <c r="L25" s="94">
        <v>0.0023</v>
      </c>
      <c r="M25" s="94">
        <v>0.0031</v>
      </c>
      <c r="N25" s="94">
        <v>0.0157</v>
      </c>
      <c r="O25" s="94"/>
      <c r="P25" s="94">
        <v>0.4105</v>
      </c>
      <c r="Q25" s="94">
        <v>0.0019</v>
      </c>
      <c r="R25" s="94">
        <v>1.66</v>
      </c>
    </row>
    <row r="26" spans="2:18" ht="18.75">
      <c r="B26" s="94">
        <v>15</v>
      </c>
      <c r="C26" s="123" t="s">
        <v>777</v>
      </c>
      <c r="D26" s="94">
        <v>9</v>
      </c>
      <c r="E26" s="94">
        <v>0.1903</v>
      </c>
      <c r="F26" s="94">
        <v>0.1549</v>
      </c>
      <c r="G26" s="94">
        <v>0.0015</v>
      </c>
      <c r="H26" s="94">
        <v>0.31</v>
      </c>
      <c r="I26" s="94"/>
      <c r="J26" s="94">
        <v>0.0689</v>
      </c>
      <c r="K26" s="94">
        <v>0.1229</v>
      </c>
      <c r="L26" s="94">
        <v>0.0028</v>
      </c>
      <c r="M26" s="94">
        <v>0.0037</v>
      </c>
      <c r="N26" s="94">
        <v>0.0179</v>
      </c>
      <c r="O26" s="94"/>
      <c r="P26" s="94">
        <v>0.4127</v>
      </c>
      <c r="Q26" s="94">
        <v>0.0014</v>
      </c>
      <c r="R26" s="94">
        <v>1.72</v>
      </c>
    </row>
    <row r="27" spans="2:18" ht="18.75">
      <c r="B27" s="94">
        <v>16</v>
      </c>
      <c r="C27" s="123" t="s">
        <v>778</v>
      </c>
      <c r="D27" s="94">
        <v>5</v>
      </c>
      <c r="E27" s="94">
        <v>0.1416</v>
      </c>
      <c r="F27" s="94">
        <v>0.1928</v>
      </c>
      <c r="G27" s="94">
        <v>0.0011</v>
      </c>
      <c r="H27" s="94"/>
      <c r="I27" s="94"/>
      <c r="J27" s="94"/>
      <c r="K27" s="94">
        <v>0.1271</v>
      </c>
      <c r="L27" s="94">
        <v>0.0046</v>
      </c>
      <c r="M27" s="94">
        <v>0.0061</v>
      </c>
      <c r="N27" s="94">
        <v>0.0189</v>
      </c>
      <c r="O27" s="94"/>
      <c r="P27" s="94">
        <v>0.4349</v>
      </c>
      <c r="Q27" s="94">
        <v>0.0017</v>
      </c>
      <c r="R27" s="94">
        <v>1.29</v>
      </c>
    </row>
    <row r="28" spans="2:18" ht="18.75">
      <c r="B28" s="94">
        <v>17</v>
      </c>
      <c r="C28" s="123" t="s">
        <v>779</v>
      </c>
      <c r="D28" s="94">
        <v>9</v>
      </c>
      <c r="E28" s="94">
        <v>0.2063</v>
      </c>
      <c r="F28" s="94">
        <v>0.1915</v>
      </c>
      <c r="G28" s="94">
        <v>0.0014</v>
      </c>
      <c r="H28" s="94">
        <v>0.31</v>
      </c>
      <c r="I28" s="94"/>
      <c r="J28" s="94">
        <v>0.0689</v>
      </c>
      <c r="K28" s="94">
        <v>0.1222</v>
      </c>
      <c r="L28" s="94">
        <v>0.0027</v>
      </c>
      <c r="M28" s="94">
        <v>0.0036</v>
      </c>
      <c r="N28" s="94">
        <v>0.0177</v>
      </c>
      <c r="O28" s="94"/>
      <c r="P28" s="94">
        <v>0.413</v>
      </c>
      <c r="Q28" s="94">
        <v>0.0017</v>
      </c>
      <c r="R28" s="94">
        <v>1.79</v>
      </c>
    </row>
    <row r="29" spans="2:18" ht="18.75">
      <c r="B29" s="94">
        <v>18</v>
      </c>
      <c r="C29" s="123" t="s">
        <v>780</v>
      </c>
      <c r="D29" s="94">
        <v>5</v>
      </c>
      <c r="E29" s="94">
        <v>0.1408</v>
      </c>
      <c r="F29" s="94">
        <v>0.1978</v>
      </c>
      <c r="G29" s="94">
        <v>0.0011</v>
      </c>
      <c r="H29" s="94"/>
      <c r="I29" s="94"/>
      <c r="J29" s="94"/>
      <c r="K29" s="94">
        <v>0.1271</v>
      </c>
      <c r="L29" s="94">
        <v>0.0049</v>
      </c>
      <c r="M29" s="94">
        <v>0.0065</v>
      </c>
      <c r="N29" s="94">
        <v>0.0189</v>
      </c>
      <c r="O29" s="94"/>
      <c r="P29" s="94">
        <v>0.4334</v>
      </c>
      <c r="Q29" s="94">
        <v>0.0018</v>
      </c>
      <c r="R29" s="94">
        <v>1.3</v>
      </c>
    </row>
    <row r="30" spans="2:18" ht="18.75">
      <c r="B30" s="94">
        <v>19</v>
      </c>
      <c r="C30" s="123" t="s">
        <v>781</v>
      </c>
      <c r="D30" s="94">
        <v>5</v>
      </c>
      <c r="E30" s="94">
        <v>0.4034</v>
      </c>
      <c r="F30" s="94">
        <v>0.2416</v>
      </c>
      <c r="G30" s="94">
        <v>0.0017</v>
      </c>
      <c r="H30" s="94"/>
      <c r="I30" s="94"/>
      <c r="J30" s="94"/>
      <c r="K30" s="94">
        <v>0.1207</v>
      </c>
      <c r="L30" s="94">
        <v>0.0022</v>
      </c>
      <c r="M30" s="94">
        <v>0.003</v>
      </c>
      <c r="N30" s="94">
        <v>0.0173</v>
      </c>
      <c r="O30" s="94"/>
      <c r="P30" s="94">
        <v>0.3736</v>
      </c>
      <c r="Q30" s="94">
        <v>0.0022</v>
      </c>
      <c r="R30" s="94">
        <v>1.63</v>
      </c>
    </row>
    <row r="31" spans="2:18" ht="18.75">
      <c r="B31" s="94">
        <v>20</v>
      </c>
      <c r="C31" s="123" t="s">
        <v>782</v>
      </c>
      <c r="D31" s="94">
        <v>9</v>
      </c>
      <c r="E31" s="94">
        <v>0.1966</v>
      </c>
      <c r="F31" s="94">
        <v>0.1385</v>
      </c>
      <c r="G31" s="94">
        <v>0.0014</v>
      </c>
      <c r="H31" s="94">
        <v>0.31</v>
      </c>
      <c r="I31" s="94"/>
      <c r="J31" s="94">
        <v>0.0689</v>
      </c>
      <c r="K31" s="94">
        <v>0.1228</v>
      </c>
      <c r="L31" s="94">
        <v>0.0025</v>
      </c>
      <c r="M31" s="94">
        <v>0.0034</v>
      </c>
      <c r="N31" s="94">
        <v>0.0178</v>
      </c>
      <c r="O31" s="94"/>
      <c r="P31" s="94">
        <v>0.4116</v>
      </c>
      <c r="Q31" s="94">
        <v>0.0012</v>
      </c>
      <c r="R31" s="94">
        <v>1.71</v>
      </c>
    </row>
    <row r="32" spans="2:18" ht="18.75">
      <c r="B32" s="94">
        <v>21</v>
      </c>
      <c r="C32" s="123" t="s">
        <v>783</v>
      </c>
      <c r="D32" s="94">
        <v>5</v>
      </c>
      <c r="E32" s="94">
        <v>0.0961</v>
      </c>
      <c r="F32" s="94">
        <v>0.265</v>
      </c>
      <c r="G32" s="94">
        <v>0.0027</v>
      </c>
      <c r="H32" s="94"/>
      <c r="I32" s="94"/>
      <c r="J32" s="94"/>
      <c r="K32" s="94">
        <v>0.1458</v>
      </c>
      <c r="L32" s="94">
        <v>0.0051</v>
      </c>
      <c r="M32" s="94">
        <v>0.0067</v>
      </c>
      <c r="N32" s="94">
        <v>0.0042</v>
      </c>
      <c r="O32" s="94"/>
      <c r="P32" s="94">
        <v>0.4586</v>
      </c>
      <c r="Q32" s="94">
        <v>0.0024</v>
      </c>
      <c r="R32" s="94">
        <v>1.38</v>
      </c>
    </row>
    <row r="33" spans="2:18" ht="18.75">
      <c r="B33" s="94">
        <v>22</v>
      </c>
      <c r="C33" s="123" t="s">
        <v>784</v>
      </c>
      <c r="D33" s="94">
        <v>9</v>
      </c>
      <c r="E33" s="94">
        <v>0.1859</v>
      </c>
      <c r="F33" s="94">
        <v>0.1288</v>
      </c>
      <c r="G33" s="94">
        <v>0.0018</v>
      </c>
      <c r="H33" s="94">
        <v>0.31</v>
      </c>
      <c r="I33" s="94"/>
      <c r="J33" s="94">
        <v>0.0689</v>
      </c>
      <c r="K33" s="94">
        <v>0.1216</v>
      </c>
      <c r="L33" s="94">
        <v>0.0027</v>
      </c>
      <c r="M33" s="94">
        <v>0.0036</v>
      </c>
      <c r="N33" s="94">
        <v>0.0175</v>
      </c>
      <c r="O33" s="94"/>
      <c r="P33" s="94">
        <v>0.4244</v>
      </c>
      <c r="Q33" s="94">
        <v>0.0012</v>
      </c>
      <c r="R33" s="94">
        <v>1.69</v>
      </c>
    </row>
    <row r="34" spans="2:18" ht="18.75">
      <c r="B34" s="94">
        <v>23</v>
      </c>
      <c r="C34" s="123" t="s">
        <v>785</v>
      </c>
      <c r="D34" s="94">
        <v>9</v>
      </c>
      <c r="E34" s="94">
        <v>0.2663</v>
      </c>
      <c r="F34" s="94">
        <v>0.2292</v>
      </c>
      <c r="G34" s="94">
        <v>0.0015</v>
      </c>
      <c r="H34" s="94">
        <v>0.31</v>
      </c>
      <c r="I34" s="94"/>
      <c r="J34" s="94">
        <v>0.0689</v>
      </c>
      <c r="K34" s="94">
        <v>0.122</v>
      </c>
      <c r="L34" s="94">
        <v>0.0027</v>
      </c>
      <c r="M34" s="94">
        <v>0.0036</v>
      </c>
      <c r="N34" s="94">
        <v>0.0176</v>
      </c>
      <c r="O34" s="94"/>
      <c r="P34" s="94">
        <v>0.4151</v>
      </c>
      <c r="Q34" s="94">
        <v>0.0021</v>
      </c>
      <c r="R34" s="94">
        <v>1.93</v>
      </c>
    </row>
    <row r="35" spans="2:18" ht="18.75">
      <c r="B35" s="94">
        <v>24</v>
      </c>
      <c r="C35" s="123" t="s">
        <v>786</v>
      </c>
      <c r="D35" s="94">
        <v>9</v>
      </c>
      <c r="E35" s="94">
        <v>0.1753</v>
      </c>
      <c r="F35" s="94">
        <v>0.1364</v>
      </c>
      <c r="G35" s="94">
        <v>0.0016</v>
      </c>
      <c r="H35" s="94"/>
      <c r="I35" s="94">
        <v>0.29</v>
      </c>
      <c r="J35" s="94"/>
      <c r="K35" s="94">
        <v>0.1188</v>
      </c>
      <c r="L35" s="94">
        <v>0.0033</v>
      </c>
      <c r="M35" s="94">
        <v>0.0044</v>
      </c>
      <c r="N35" s="94">
        <v>0.0168</v>
      </c>
      <c r="O35" s="94"/>
      <c r="P35" s="94">
        <v>0.41</v>
      </c>
      <c r="Q35" s="94">
        <v>0.0012</v>
      </c>
      <c r="R35" s="94">
        <v>1.55</v>
      </c>
    </row>
    <row r="36" spans="2:18" ht="18.75">
      <c r="B36" s="94">
        <v>25</v>
      </c>
      <c r="C36" s="123" t="s">
        <v>787</v>
      </c>
      <c r="D36" s="94">
        <v>9</v>
      </c>
      <c r="E36" s="94">
        <v>0.1616</v>
      </c>
      <c r="F36" s="94">
        <v>0.1195</v>
      </c>
      <c r="G36" s="94">
        <v>0.0015</v>
      </c>
      <c r="H36" s="94"/>
      <c r="I36" s="94">
        <v>0.29</v>
      </c>
      <c r="J36" s="94"/>
      <c r="K36" s="94">
        <v>0.1229</v>
      </c>
      <c r="L36" s="94">
        <v>0.0028</v>
      </c>
      <c r="M36" s="94">
        <v>0.0037</v>
      </c>
      <c r="N36" s="94">
        <v>0.0178</v>
      </c>
      <c r="O36" s="94"/>
      <c r="P36" s="94">
        <v>0.4133</v>
      </c>
      <c r="Q36" s="94">
        <v>0.0011</v>
      </c>
      <c r="R36" s="94">
        <v>1.52</v>
      </c>
    </row>
    <row r="37" spans="2:18" ht="18.75">
      <c r="B37" s="94">
        <v>26</v>
      </c>
      <c r="C37" s="123" t="s">
        <v>788</v>
      </c>
      <c r="D37" s="94">
        <v>9</v>
      </c>
      <c r="E37" s="94">
        <v>0.1854</v>
      </c>
      <c r="F37" s="94">
        <v>0.1815</v>
      </c>
      <c r="G37" s="94">
        <v>0.0014</v>
      </c>
      <c r="H37" s="94"/>
      <c r="I37" s="94">
        <v>0.29</v>
      </c>
      <c r="J37" s="94"/>
      <c r="K37" s="94">
        <v>0.116</v>
      </c>
      <c r="L37" s="94">
        <v>0.0025</v>
      </c>
      <c r="M37" s="94">
        <v>0.0034</v>
      </c>
      <c r="N37" s="94">
        <v>0.0161</v>
      </c>
      <c r="O37" s="94"/>
      <c r="P37" s="94">
        <v>0.4078</v>
      </c>
      <c r="Q37" s="94">
        <v>0.0016</v>
      </c>
      <c r="R37" s="94">
        <v>1.61</v>
      </c>
    </row>
    <row r="38" spans="2:18" ht="18.75">
      <c r="B38" s="94">
        <v>27</v>
      </c>
      <c r="C38" s="123" t="s">
        <v>789</v>
      </c>
      <c r="D38" s="94">
        <v>9</v>
      </c>
      <c r="E38" s="94">
        <v>0.2357</v>
      </c>
      <c r="F38" s="94">
        <v>0.1423</v>
      </c>
      <c r="G38" s="94">
        <v>0.0021</v>
      </c>
      <c r="H38" s="94">
        <v>0.31</v>
      </c>
      <c r="I38" s="94"/>
      <c r="J38" s="94">
        <v>0.0689</v>
      </c>
      <c r="K38" s="94">
        <v>0.1149</v>
      </c>
      <c r="L38" s="94">
        <v>0.0036</v>
      </c>
      <c r="M38" s="94">
        <v>0.0048</v>
      </c>
      <c r="N38" s="94">
        <v>0.0158</v>
      </c>
      <c r="O38" s="94"/>
      <c r="P38" s="94">
        <v>0.4258</v>
      </c>
      <c r="Q38" s="94">
        <v>0.0013</v>
      </c>
      <c r="R38" s="94">
        <v>1.77</v>
      </c>
    </row>
    <row r="39" spans="2:18" ht="18.75">
      <c r="B39" s="94">
        <v>28</v>
      </c>
      <c r="C39" s="123" t="s">
        <v>790</v>
      </c>
      <c r="D39" s="94">
        <v>5</v>
      </c>
      <c r="E39" s="94">
        <v>0.1316</v>
      </c>
      <c r="F39" s="94">
        <v>0.2438</v>
      </c>
      <c r="G39" s="94">
        <v>0.0013</v>
      </c>
      <c r="H39" s="94"/>
      <c r="I39" s="94"/>
      <c r="J39" s="94"/>
      <c r="K39" s="94">
        <v>0.1285</v>
      </c>
      <c r="L39" s="94">
        <v>0.0056</v>
      </c>
      <c r="M39" s="94">
        <v>0.0075</v>
      </c>
      <c r="N39" s="94">
        <v>0.0193</v>
      </c>
      <c r="O39" s="94"/>
      <c r="P39" s="94">
        <v>0.4345</v>
      </c>
      <c r="Q39" s="94">
        <v>0.0022</v>
      </c>
      <c r="R39" s="94">
        <v>1.36</v>
      </c>
    </row>
    <row r="40" spans="2:18" ht="18.75">
      <c r="B40" s="94">
        <v>29</v>
      </c>
      <c r="C40" s="123" t="s">
        <v>791</v>
      </c>
      <c r="D40" s="94">
        <v>9</v>
      </c>
      <c r="E40" s="94">
        <v>0.1572</v>
      </c>
      <c r="F40" s="94">
        <v>0.2879</v>
      </c>
      <c r="G40" s="94">
        <v>0.0017</v>
      </c>
      <c r="H40" s="94">
        <v>0.31</v>
      </c>
      <c r="I40" s="94"/>
      <c r="J40" s="94">
        <v>0.0689</v>
      </c>
      <c r="K40" s="94">
        <v>0.1409</v>
      </c>
      <c r="L40" s="94">
        <v>0.0031</v>
      </c>
      <c r="M40" s="94">
        <v>0.0041</v>
      </c>
      <c r="N40" s="94">
        <v>0.0225</v>
      </c>
      <c r="O40" s="94"/>
      <c r="P40" s="94">
        <v>0.4372</v>
      </c>
      <c r="Q40" s="94">
        <v>0.0026</v>
      </c>
      <c r="R40" s="94">
        <v>1.89</v>
      </c>
    </row>
    <row r="41" spans="2:18" ht="18.75">
      <c r="B41" s="94">
        <v>30</v>
      </c>
      <c r="C41" s="123" t="s">
        <v>792</v>
      </c>
      <c r="D41" s="94">
        <v>5</v>
      </c>
      <c r="E41" s="94">
        <v>0.1371</v>
      </c>
      <c r="F41" s="94">
        <v>0.0973</v>
      </c>
      <c r="G41" s="94">
        <v>0.0011</v>
      </c>
      <c r="H41" s="94"/>
      <c r="I41" s="94"/>
      <c r="J41" s="94"/>
      <c r="K41" s="94">
        <v>0.1331</v>
      </c>
      <c r="L41" s="94">
        <v>0.0049</v>
      </c>
      <c r="M41" s="94">
        <v>0.0065</v>
      </c>
      <c r="N41" s="94">
        <v>0.0205</v>
      </c>
      <c r="O41" s="94"/>
      <c r="P41" s="94">
        <v>0.4384</v>
      </c>
      <c r="Q41" s="94">
        <v>0.0009</v>
      </c>
      <c r="R41" s="94">
        <v>1.17</v>
      </c>
    </row>
    <row r="42" spans="2:18" ht="18.75">
      <c r="B42" s="94">
        <v>31</v>
      </c>
      <c r="C42" s="123" t="s">
        <v>793</v>
      </c>
      <c r="D42" s="94">
        <v>9</v>
      </c>
      <c r="E42" s="94">
        <v>0.1845</v>
      </c>
      <c r="F42" s="94">
        <v>0.1606</v>
      </c>
      <c r="G42" s="94">
        <v>0.0015</v>
      </c>
      <c r="H42" s="94">
        <v>0.31</v>
      </c>
      <c r="I42" s="94"/>
      <c r="J42" s="94">
        <v>0.0689</v>
      </c>
      <c r="K42" s="94">
        <v>0.1203</v>
      </c>
      <c r="L42" s="94">
        <v>0.003</v>
      </c>
      <c r="M42" s="94">
        <v>0.004</v>
      </c>
      <c r="N42" s="94">
        <v>0.0172</v>
      </c>
      <c r="O42" s="94"/>
      <c r="P42" s="94">
        <v>0.4101</v>
      </c>
      <c r="Q42" s="94">
        <v>0.0014</v>
      </c>
      <c r="R42" s="94">
        <v>1.71</v>
      </c>
    </row>
    <row r="43" spans="2:18" ht="18.75">
      <c r="B43" s="94">
        <v>32</v>
      </c>
      <c r="C43" s="123" t="s">
        <v>794</v>
      </c>
      <c r="D43" s="94">
        <v>9</v>
      </c>
      <c r="E43" s="94">
        <v>0.1938</v>
      </c>
      <c r="F43" s="94">
        <v>0.1576</v>
      </c>
      <c r="G43" s="94">
        <v>0.0016</v>
      </c>
      <c r="H43" s="94"/>
      <c r="I43" s="94">
        <v>0.29</v>
      </c>
      <c r="J43" s="94"/>
      <c r="K43" s="94">
        <v>0.1145</v>
      </c>
      <c r="L43" s="94">
        <v>0.0026</v>
      </c>
      <c r="M43" s="94">
        <v>0.0035</v>
      </c>
      <c r="N43" s="94">
        <v>0.0157</v>
      </c>
      <c r="O43" s="94"/>
      <c r="P43" s="94">
        <v>0.4176</v>
      </c>
      <c r="Q43" s="94">
        <v>0.0014</v>
      </c>
      <c r="R43" s="94">
        <v>1.6</v>
      </c>
    </row>
    <row r="44" spans="2:18" ht="18.75">
      <c r="B44" s="94">
        <v>33</v>
      </c>
      <c r="C44" s="123" t="s">
        <v>795</v>
      </c>
      <c r="D44" s="94">
        <v>9</v>
      </c>
      <c r="E44" s="94">
        <v>0.1876</v>
      </c>
      <c r="F44" s="94">
        <v>0.1302</v>
      </c>
      <c r="G44" s="94">
        <v>0.0015</v>
      </c>
      <c r="H44" s="94"/>
      <c r="I44" s="94">
        <v>0.29</v>
      </c>
      <c r="J44" s="94"/>
      <c r="K44" s="94">
        <v>0.1135</v>
      </c>
      <c r="L44" s="94">
        <v>0.0026</v>
      </c>
      <c r="M44" s="94">
        <v>0.0035</v>
      </c>
      <c r="N44" s="94">
        <v>0.0155</v>
      </c>
      <c r="O44" s="94"/>
      <c r="P44" s="94">
        <v>0.4062</v>
      </c>
      <c r="Q44" s="94">
        <v>0.0012</v>
      </c>
      <c r="R44" s="94">
        <v>1.54</v>
      </c>
    </row>
    <row r="45" spans="2:18" ht="18.75">
      <c r="B45" s="94">
        <v>34</v>
      </c>
      <c r="C45" s="123" t="s">
        <v>796</v>
      </c>
      <c r="D45" s="94">
        <v>5</v>
      </c>
      <c r="E45" s="94">
        <v>0.1544</v>
      </c>
      <c r="F45" s="94">
        <v>0.2748</v>
      </c>
      <c r="G45" s="94">
        <v>0.0013</v>
      </c>
      <c r="H45" s="94"/>
      <c r="I45" s="94"/>
      <c r="J45" s="94"/>
      <c r="K45" s="94">
        <v>0.1328</v>
      </c>
      <c r="L45" s="94">
        <v>0.0057</v>
      </c>
      <c r="M45" s="94">
        <v>0.0075</v>
      </c>
      <c r="N45" s="94">
        <v>0.0204</v>
      </c>
      <c r="O45" s="94"/>
      <c r="P45" s="94">
        <v>0.4391</v>
      </c>
      <c r="Q45" s="94">
        <v>0.0025</v>
      </c>
      <c r="R45" s="94">
        <v>1.44</v>
      </c>
    </row>
    <row r="46" spans="2:18" ht="18.75">
      <c r="B46" s="94">
        <v>35</v>
      </c>
      <c r="C46" s="123" t="s">
        <v>797</v>
      </c>
      <c r="D46" s="94">
        <v>5</v>
      </c>
      <c r="E46" s="94">
        <v>0.1494</v>
      </c>
      <c r="F46" s="94">
        <v>0.1913</v>
      </c>
      <c r="G46" s="94">
        <v>0.0013</v>
      </c>
      <c r="H46" s="94"/>
      <c r="I46" s="94"/>
      <c r="J46" s="94"/>
      <c r="K46" s="94">
        <v>0.1318</v>
      </c>
      <c r="L46" s="94">
        <v>0.0056</v>
      </c>
      <c r="M46" s="94">
        <v>0.0075</v>
      </c>
      <c r="N46" s="94">
        <v>0.0201</v>
      </c>
      <c r="O46" s="94"/>
      <c r="P46" s="94">
        <v>0.439</v>
      </c>
      <c r="Q46" s="94">
        <v>0.0017</v>
      </c>
      <c r="R46" s="94">
        <v>1.32</v>
      </c>
    </row>
    <row r="47" spans="2:18" ht="18.75">
      <c r="B47" s="94">
        <v>36</v>
      </c>
      <c r="C47" s="123" t="s">
        <v>798</v>
      </c>
      <c r="D47" s="94">
        <v>5</v>
      </c>
      <c r="E47" s="94">
        <v>0.1476</v>
      </c>
      <c r="F47" s="94">
        <v>0.2005</v>
      </c>
      <c r="G47" s="94">
        <v>0.0011</v>
      </c>
      <c r="H47" s="94"/>
      <c r="I47" s="94"/>
      <c r="J47" s="94"/>
      <c r="K47" s="94">
        <v>0.1317</v>
      </c>
      <c r="L47" s="94">
        <v>0.0047</v>
      </c>
      <c r="M47" s="94">
        <v>0.0062</v>
      </c>
      <c r="N47" s="94">
        <v>0.0201</v>
      </c>
      <c r="O47" s="94"/>
      <c r="P47" s="94">
        <v>0.4366</v>
      </c>
      <c r="Q47" s="94">
        <v>0.0018</v>
      </c>
      <c r="R47" s="94">
        <v>1.32</v>
      </c>
    </row>
    <row r="48" spans="2:18" ht="18.75">
      <c r="B48" s="94">
        <v>37</v>
      </c>
      <c r="C48" s="123" t="s">
        <v>799</v>
      </c>
      <c r="D48" s="94">
        <v>5</v>
      </c>
      <c r="E48" s="94">
        <v>0.1455</v>
      </c>
      <c r="F48" s="94">
        <v>0.2592</v>
      </c>
      <c r="G48" s="94">
        <v>0.0011</v>
      </c>
      <c r="H48" s="94"/>
      <c r="I48" s="94"/>
      <c r="J48" s="94"/>
      <c r="K48" s="94">
        <v>0.1263</v>
      </c>
      <c r="L48" s="94">
        <v>0.0047</v>
      </c>
      <c r="M48" s="94">
        <v>0.0062</v>
      </c>
      <c r="N48" s="94">
        <v>0.0187</v>
      </c>
      <c r="O48" s="94"/>
      <c r="P48" s="94">
        <v>0.4333</v>
      </c>
      <c r="Q48" s="94">
        <v>0.0023</v>
      </c>
      <c r="R48" s="94">
        <v>1.39</v>
      </c>
    </row>
    <row r="49" spans="2:18" ht="18.75">
      <c r="B49" s="94">
        <v>38</v>
      </c>
      <c r="C49" s="123" t="s">
        <v>800</v>
      </c>
      <c r="D49" s="94">
        <v>5</v>
      </c>
      <c r="E49" s="94">
        <v>0.1721</v>
      </c>
      <c r="F49" s="94">
        <v>0.3164</v>
      </c>
      <c r="G49" s="94">
        <v>0.0013</v>
      </c>
      <c r="H49" s="94"/>
      <c r="I49" s="94"/>
      <c r="J49" s="94"/>
      <c r="K49" s="94">
        <v>0.1322</v>
      </c>
      <c r="L49" s="94">
        <v>0.0056</v>
      </c>
      <c r="M49" s="94">
        <v>0.0075</v>
      </c>
      <c r="N49" s="94">
        <v>0.0202</v>
      </c>
      <c r="O49" s="94"/>
      <c r="P49" s="94">
        <v>0.4384</v>
      </c>
      <c r="Q49" s="94">
        <v>0.0028</v>
      </c>
      <c r="R49" s="94">
        <v>1.52</v>
      </c>
    </row>
    <row r="50" spans="2:18" ht="18.75">
      <c r="B50" s="94">
        <v>39</v>
      </c>
      <c r="C50" s="123" t="s">
        <v>801</v>
      </c>
      <c r="D50" s="94">
        <v>9</v>
      </c>
      <c r="E50" s="94">
        <v>0.1842</v>
      </c>
      <c r="F50" s="94">
        <v>0.1409</v>
      </c>
      <c r="G50" s="94">
        <v>0.0015</v>
      </c>
      <c r="H50" s="94"/>
      <c r="I50" s="94">
        <v>0.29</v>
      </c>
      <c r="J50" s="94"/>
      <c r="K50" s="94">
        <v>0.1154</v>
      </c>
      <c r="L50" s="94">
        <v>0.0026</v>
      </c>
      <c r="M50" s="94">
        <v>0.0035</v>
      </c>
      <c r="N50" s="94">
        <v>0.0159</v>
      </c>
      <c r="O50" s="94"/>
      <c r="P50" s="94">
        <v>0.4146</v>
      </c>
      <c r="Q50" s="94">
        <v>0.0013</v>
      </c>
      <c r="R50" s="94">
        <v>1.57</v>
      </c>
    </row>
    <row r="51" spans="2:18" ht="18.75">
      <c r="B51" s="94">
        <v>40</v>
      </c>
      <c r="C51" s="123" t="s">
        <v>802</v>
      </c>
      <c r="D51" s="94">
        <v>5</v>
      </c>
      <c r="E51" s="94">
        <v>0.1417</v>
      </c>
      <c r="F51" s="94">
        <v>0.2305</v>
      </c>
      <c r="G51" s="94">
        <v>0.0011</v>
      </c>
      <c r="H51" s="94"/>
      <c r="I51" s="94"/>
      <c r="J51" s="94"/>
      <c r="K51" s="94">
        <v>0.1273</v>
      </c>
      <c r="L51" s="94">
        <v>0.0049</v>
      </c>
      <c r="M51" s="94">
        <v>0.0065</v>
      </c>
      <c r="N51" s="94">
        <v>0.019</v>
      </c>
      <c r="O51" s="94"/>
      <c r="P51" s="94">
        <v>0.4337</v>
      </c>
      <c r="Q51" s="94">
        <v>0.0021</v>
      </c>
      <c r="R51" s="94">
        <v>1.34</v>
      </c>
    </row>
    <row r="52" spans="2:18" ht="18.75">
      <c r="B52" s="94">
        <v>41</v>
      </c>
      <c r="C52" s="123" t="s">
        <v>803</v>
      </c>
      <c r="D52" s="94">
        <v>16</v>
      </c>
      <c r="E52" s="94">
        <v>0.2298</v>
      </c>
      <c r="F52" s="94">
        <v>0.2709</v>
      </c>
      <c r="G52" s="94">
        <v>0.0009</v>
      </c>
      <c r="H52" s="94">
        <v>0.31</v>
      </c>
      <c r="I52" s="94"/>
      <c r="J52" s="94">
        <v>0.0689</v>
      </c>
      <c r="K52" s="94">
        <v>0.1253</v>
      </c>
      <c r="L52" s="94">
        <v>0.0012</v>
      </c>
      <c r="M52" s="94">
        <v>0.0016</v>
      </c>
      <c r="N52" s="94">
        <v>0.0185</v>
      </c>
      <c r="O52" s="94">
        <v>0.1368</v>
      </c>
      <c r="P52" s="94">
        <v>0.407</v>
      </c>
      <c r="Q52" s="94">
        <v>0.0024</v>
      </c>
      <c r="R52" s="94">
        <v>2.1</v>
      </c>
    </row>
    <row r="53" spans="2:18" ht="18.75">
      <c r="B53" s="94">
        <v>42</v>
      </c>
      <c r="C53" s="123" t="s">
        <v>804</v>
      </c>
      <c r="D53" s="94">
        <v>16</v>
      </c>
      <c r="E53" s="94">
        <v>0.2219</v>
      </c>
      <c r="F53" s="94">
        <v>0.2385</v>
      </c>
      <c r="G53" s="94">
        <v>0.0008</v>
      </c>
      <c r="H53" s="94">
        <v>0.31</v>
      </c>
      <c r="I53" s="94"/>
      <c r="J53" s="94">
        <v>0.0689</v>
      </c>
      <c r="K53" s="94">
        <v>0.1236</v>
      </c>
      <c r="L53" s="94">
        <v>0.0012</v>
      </c>
      <c r="M53" s="94">
        <v>0.0015</v>
      </c>
      <c r="N53" s="94">
        <v>0.018</v>
      </c>
      <c r="O53" s="94">
        <v>0.132</v>
      </c>
      <c r="P53" s="94">
        <v>0.4052</v>
      </c>
      <c r="Q53" s="94">
        <v>0.0021</v>
      </c>
      <c r="R53" s="94">
        <v>2.03</v>
      </c>
    </row>
    <row r="54" spans="2:18" ht="18.75">
      <c r="B54" s="94">
        <v>43</v>
      </c>
      <c r="C54" s="123" t="s">
        <v>805</v>
      </c>
      <c r="D54" s="94">
        <v>9</v>
      </c>
      <c r="E54" s="94">
        <v>0.1884</v>
      </c>
      <c r="F54" s="94">
        <v>0.1306</v>
      </c>
      <c r="G54" s="94">
        <v>0.0014</v>
      </c>
      <c r="H54" s="94">
        <v>0.31</v>
      </c>
      <c r="I54" s="94"/>
      <c r="J54" s="94">
        <v>0.0689</v>
      </c>
      <c r="K54" s="94">
        <v>0.1212</v>
      </c>
      <c r="L54" s="94">
        <v>0.0027</v>
      </c>
      <c r="M54" s="94">
        <v>0.0036</v>
      </c>
      <c r="N54" s="94">
        <v>0.0174</v>
      </c>
      <c r="O54" s="94"/>
      <c r="P54" s="94">
        <v>0.4094</v>
      </c>
      <c r="Q54" s="94">
        <v>0.0012</v>
      </c>
      <c r="R54" s="94">
        <v>1.68</v>
      </c>
    </row>
    <row r="55" spans="2:18" ht="18.75">
      <c r="B55" s="94">
        <v>44</v>
      </c>
      <c r="C55" s="123" t="s">
        <v>806</v>
      </c>
      <c r="D55" s="94">
        <v>9</v>
      </c>
      <c r="E55" s="94">
        <v>0.1641</v>
      </c>
      <c r="F55" s="94">
        <v>0.089</v>
      </c>
      <c r="G55" s="94">
        <v>0.0005</v>
      </c>
      <c r="H55" s="94">
        <v>0.31</v>
      </c>
      <c r="I55" s="94"/>
      <c r="J55" s="94">
        <v>0.0689</v>
      </c>
      <c r="K55" s="94">
        <v>0.0806</v>
      </c>
      <c r="L55" s="94">
        <v>0</v>
      </c>
      <c r="M55" s="94">
        <v>0</v>
      </c>
      <c r="N55" s="94">
        <v>0.0146</v>
      </c>
      <c r="O55" s="94"/>
      <c r="P55" s="94">
        <v>0.3042</v>
      </c>
      <c r="Q55" s="94">
        <v>0.0008</v>
      </c>
      <c r="R55" s="94">
        <v>1.36</v>
      </c>
    </row>
    <row r="56" spans="2:18" ht="18.75">
      <c r="B56" s="94">
        <v>45</v>
      </c>
      <c r="C56" s="123" t="s">
        <v>807</v>
      </c>
      <c r="D56" s="94">
        <v>9</v>
      </c>
      <c r="E56" s="94">
        <v>0.1966</v>
      </c>
      <c r="F56" s="94">
        <v>0.1868</v>
      </c>
      <c r="G56" s="94">
        <v>0.0014</v>
      </c>
      <c r="H56" s="94">
        <v>0.31</v>
      </c>
      <c r="I56" s="94"/>
      <c r="J56" s="94">
        <v>0.0689</v>
      </c>
      <c r="K56" s="94">
        <v>0.1219</v>
      </c>
      <c r="L56" s="94">
        <v>0.0027</v>
      </c>
      <c r="M56" s="94">
        <v>0.0036</v>
      </c>
      <c r="N56" s="94">
        <v>0.0176</v>
      </c>
      <c r="O56" s="94"/>
      <c r="P56" s="94">
        <v>0.4107</v>
      </c>
      <c r="Q56" s="94">
        <v>0.0017</v>
      </c>
      <c r="R56" s="94">
        <v>1.77</v>
      </c>
    </row>
    <row r="57" spans="2:18" ht="18.75">
      <c r="B57" s="94">
        <v>46</v>
      </c>
      <c r="C57" s="123" t="s">
        <v>808</v>
      </c>
      <c r="D57" s="94">
        <v>9</v>
      </c>
      <c r="E57" s="94">
        <v>0.2253</v>
      </c>
      <c r="F57" s="94">
        <v>0.1884</v>
      </c>
      <c r="G57" s="94">
        <v>0.0016</v>
      </c>
      <c r="H57" s="94">
        <v>0.31</v>
      </c>
      <c r="I57" s="94"/>
      <c r="J57" s="94">
        <v>0.0689</v>
      </c>
      <c r="K57" s="94">
        <v>0.1278</v>
      </c>
      <c r="L57" s="94">
        <v>0.0028</v>
      </c>
      <c r="M57" s="94">
        <v>0.0037</v>
      </c>
      <c r="N57" s="94">
        <v>0.0191</v>
      </c>
      <c r="O57" s="94"/>
      <c r="P57" s="94">
        <v>0.4249</v>
      </c>
      <c r="Q57" s="94">
        <v>0.0017</v>
      </c>
      <c r="R57" s="94">
        <v>1.83</v>
      </c>
    </row>
    <row r="58" spans="2:18" ht="18.75">
      <c r="B58" s="94">
        <v>47</v>
      </c>
      <c r="C58" s="123" t="s">
        <v>809</v>
      </c>
      <c r="D58" s="94">
        <v>10</v>
      </c>
      <c r="E58" s="94">
        <v>0.2272</v>
      </c>
      <c r="F58" s="94">
        <v>0.1804</v>
      </c>
      <c r="G58" s="94">
        <v>0.0014</v>
      </c>
      <c r="H58" s="94">
        <v>0.31</v>
      </c>
      <c r="I58" s="94"/>
      <c r="J58" s="94">
        <v>0.0689</v>
      </c>
      <c r="K58" s="94">
        <v>0.1274</v>
      </c>
      <c r="L58" s="94">
        <v>0.0026</v>
      </c>
      <c r="M58" s="94">
        <v>0.0034</v>
      </c>
      <c r="N58" s="94">
        <v>0.019</v>
      </c>
      <c r="O58" s="94"/>
      <c r="P58" s="94">
        <v>0.4217</v>
      </c>
      <c r="Q58" s="94">
        <v>0.0016</v>
      </c>
      <c r="R58" s="94">
        <v>1.85</v>
      </c>
    </row>
    <row r="59" spans="2:18" ht="18.75">
      <c r="B59" s="94">
        <v>48</v>
      </c>
      <c r="C59" s="123" t="s">
        <v>810</v>
      </c>
      <c r="D59" s="94">
        <v>10</v>
      </c>
      <c r="E59" s="94">
        <v>0.222</v>
      </c>
      <c r="F59" s="94">
        <v>0.0473</v>
      </c>
      <c r="G59" s="94">
        <v>0.0016</v>
      </c>
      <c r="H59" s="94">
        <v>0.31</v>
      </c>
      <c r="I59" s="94"/>
      <c r="J59" s="94">
        <v>0.0689</v>
      </c>
      <c r="K59" s="94">
        <v>0.0994</v>
      </c>
      <c r="L59" s="94">
        <v>0.0032</v>
      </c>
      <c r="M59" s="94">
        <v>0.0042</v>
      </c>
      <c r="N59" s="94">
        <v>0.0118</v>
      </c>
      <c r="O59" s="94"/>
      <c r="P59" s="94">
        <v>0.4025</v>
      </c>
      <c r="Q59" s="94">
        <v>0.0004</v>
      </c>
      <c r="R59" s="94">
        <v>1.58</v>
      </c>
    </row>
    <row r="60" spans="2:18" ht="18.75">
      <c r="B60" s="94">
        <v>49</v>
      </c>
      <c r="C60" s="123" t="s">
        <v>811</v>
      </c>
      <c r="D60" s="94">
        <v>10</v>
      </c>
      <c r="E60" s="94">
        <v>0.1825</v>
      </c>
      <c r="F60" s="94">
        <v>0.1213</v>
      </c>
      <c r="G60" s="94">
        <v>0.0014</v>
      </c>
      <c r="H60" s="94">
        <v>0.31</v>
      </c>
      <c r="I60" s="94"/>
      <c r="J60" s="94">
        <v>0.0689</v>
      </c>
      <c r="K60" s="94">
        <v>0.1188</v>
      </c>
      <c r="L60" s="94">
        <v>0.0024</v>
      </c>
      <c r="M60" s="94">
        <v>0.0032</v>
      </c>
      <c r="N60" s="94">
        <v>0.0168</v>
      </c>
      <c r="O60" s="94"/>
      <c r="P60" s="94">
        <v>0.3876</v>
      </c>
      <c r="Q60" s="94">
        <v>0.0011</v>
      </c>
      <c r="R60" s="94">
        <v>1.65</v>
      </c>
    </row>
    <row r="61" spans="2:18" ht="18.75">
      <c r="B61" s="94">
        <v>50</v>
      </c>
      <c r="C61" s="123" t="s">
        <v>812</v>
      </c>
      <c r="D61" s="94">
        <v>9</v>
      </c>
      <c r="E61" s="94">
        <v>0.1866</v>
      </c>
      <c r="F61" s="94">
        <v>0.2365</v>
      </c>
      <c r="G61" s="94">
        <v>0.0014</v>
      </c>
      <c r="H61" s="94">
        <v>0.31</v>
      </c>
      <c r="I61" s="94"/>
      <c r="J61" s="94">
        <v>0.0689</v>
      </c>
      <c r="K61" s="94">
        <v>0.1216</v>
      </c>
      <c r="L61" s="94">
        <v>0.0027</v>
      </c>
      <c r="M61" s="94">
        <v>0.0036</v>
      </c>
      <c r="N61" s="94">
        <v>0.0175</v>
      </c>
      <c r="O61" s="94"/>
      <c r="P61" s="94">
        <v>0.4125</v>
      </c>
      <c r="Q61" s="94">
        <v>0.0021</v>
      </c>
      <c r="R61" s="94">
        <v>1.82</v>
      </c>
    </row>
    <row r="62" spans="2:18" ht="18.75">
      <c r="B62" s="94">
        <v>51</v>
      </c>
      <c r="C62" s="123" t="s">
        <v>813</v>
      </c>
      <c r="D62" s="94">
        <v>9</v>
      </c>
      <c r="E62" s="94">
        <v>0.1864</v>
      </c>
      <c r="F62" s="94">
        <v>0.3029</v>
      </c>
      <c r="G62" s="94">
        <v>0.0014</v>
      </c>
      <c r="H62" s="94">
        <v>0.31</v>
      </c>
      <c r="I62" s="94"/>
      <c r="J62" s="94">
        <v>0.0689</v>
      </c>
      <c r="K62" s="94">
        <v>0.1214</v>
      </c>
      <c r="L62" s="94">
        <v>0.0027</v>
      </c>
      <c r="M62" s="94">
        <v>0.0036</v>
      </c>
      <c r="N62" s="94">
        <v>0.0175</v>
      </c>
      <c r="O62" s="94"/>
      <c r="P62" s="94">
        <v>0.411</v>
      </c>
      <c r="Q62" s="94">
        <v>0.0027</v>
      </c>
      <c r="R62" s="94">
        <v>1.91</v>
      </c>
    </row>
    <row r="63" spans="2:18" ht="18.75">
      <c r="B63" s="94">
        <v>52</v>
      </c>
      <c r="C63" s="123" t="s">
        <v>814</v>
      </c>
      <c r="D63" s="94">
        <v>9</v>
      </c>
      <c r="E63" s="94">
        <v>0.1863</v>
      </c>
      <c r="F63" s="94">
        <v>0.2211</v>
      </c>
      <c r="G63" s="94">
        <v>0.0014</v>
      </c>
      <c r="H63" s="94">
        <v>0.31</v>
      </c>
      <c r="I63" s="94"/>
      <c r="J63" s="94">
        <v>0.0689</v>
      </c>
      <c r="K63" s="94">
        <v>0.1221</v>
      </c>
      <c r="L63" s="94">
        <v>0.0027</v>
      </c>
      <c r="M63" s="94">
        <v>0.0036</v>
      </c>
      <c r="N63" s="94">
        <v>0.0177</v>
      </c>
      <c r="O63" s="94"/>
      <c r="P63" s="94">
        <v>0.4118</v>
      </c>
      <c r="Q63" s="94">
        <v>0.002</v>
      </c>
      <c r="R63" s="94">
        <v>1.8</v>
      </c>
    </row>
    <row r="64" spans="2:18" ht="18.75">
      <c r="B64" s="94">
        <v>53</v>
      </c>
      <c r="C64" s="123" t="s">
        <v>815</v>
      </c>
      <c r="D64" s="94">
        <v>9</v>
      </c>
      <c r="E64" s="94">
        <v>0.1867</v>
      </c>
      <c r="F64" s="94">
        <v>0.2524</v>
      </c>
      <c r="G64" s="94">
        <v>0.0014</v>
      </c>
      <c r="H64" s="94">
        <v>0.31</v>
      </c>
      <c r="I64" s="94"/>
      <c r="J64" s="94">
        <v>0.0689</v>
      </c>
      <c r="K64" s="94">
        <v>0.1216</v>
      </c>
      <c r="L64" s="94">
        <v>0.0027</v>
      </c>
      <c r="M64" s="94">
        <v>0.0036</v>
      </c>
      <c r="N64" s="94">
        <v>0.0175</v>
      </c>
      <c r="O64" s="94"/>
      <c r="P64" s="94">
        <v>0.4125</v>
      </c>
      <c r="Q64" s="94">
        <v>0.0023</v>
      </c>
      <c r="R64" s="94">
        <v>1.85</v>
      </c>
    </row>
    <row r="65" spans="2:18" ht="18.75">
      <c r="B65" s="94">
        <v>54</v>
      </c>
      <c r="C65" s="123" t="s">
        <v>816</v>
      </c>
      <c r="D65" s="94">
        <v>9</v>
      </c>
      <c r="E65" s="94">
        <v>0.1175</v>
      </c>
      <c r="F65" s="94">
        <v>0.2539</v>
      </c>
      <c r="G65" s="94">
        <v>0.0016</v>
      </c>
      <c r="H65" s="94">
        <v>0.31</v>
      </c>
      <c r="I65" s="94"/>
      <c r="J65" s="94">
        <v>0.0689</v>
      </c>
      <c r="K65" s="94">
        <v>0.1504</v>
      </c>
      <c r="L65" s="94">
        <v>0.0029</v>
      </c>
      <c r="M65" s="94">
        <v>0.0039</v>
      </c>
      <c r="N65" s="94">
        <v>0.0249</v>
      </c>
      <c r="O65" s="94"/>
      <c r="P65" s="94">
        <v>0.4413</v>
      </c>
      <c r="Q65" s="94">
        <v>0.0023</v>
      </c>
      <c r="R65" s="94">
        <v>1.85</v>
      </c>
    </row>
    <row r="66" spans="2:18" ht="18.75">
      <c r="B66" s="94">
        <v>55</v>
      </c>
      <c r="C66" s="123" t="s">
        <v>817</v>
      </c>
      <c r="D66" s="94">
        <v>9</v>
      </c>
      <c r="E66" s="94">
        <v>0.1567</v>
      </c>
      <c r="F66" s="94">
        <v>0.2914</v>
      </c>
      <c r="G66" s="94">
        <v>0.0015</v>
      </c>
      <c r="H66" s="94"/>
      <c r="I66" s="94">
        <v>0.29</v>
      </c>
      <c r="J66" s="94"/>
      <c r="K66" s="94">
        <v>0.1267</v>
      </c>
      <c r="L66" s="94">
        <v>0.0026</v>
      </c>
      <c r="M66" s="94">
        <v>0.0035</v>
      </c>
      <c r="N66" s="94">
        <v>0.0188</v>
      </c>
      <c r="O66" s="94"/>
      <c r="P66" s="94">
        <v>0.3965</v>
      </c>
      <c r="Q66" s="94">
        <v>0.0026</v>
      </c>
      <c r="R66" s="94">
        <v>1.72</v>
      </c>
    </row>
    <row r="67" spans="2:18" ht="18.75">
      <c r="B67" s="94">
        <v>56</v>
      </c>
      <c r="C67" s="123" t="s">
        <v>818</v>
      </c>
      <c r="D67" s="94">
        <v>9</v>
      </c>
      <c r="E67" s="94">
        <v>0.1863</v>
      </c>
      <c r="F67" s="94">
        <v>0.2392</v>
      </c>
      <c r="G67" s="94">
        <v>0.0014</v>
      </c>
      <c r="H67" s="94">
        <v>0.31</v>
      </c>
      <c r="I67" s="94"/>
      <c r="J67" s="94">
        <v>0.0689</v>
      </c>
      <c r="K67" s="94">
        <v>0.1215</v>
      </c>
      <c r="L67" s="94">
        <v>0.0027</v>
      </c>
      <c r="M67" s="94">
        <v>0.0036</v>
      </c>
      <c r="N67" s="94">
        <v>0.0175</v>
      </c>
      <c r="O67" s="94"/>
      <c r="P67" s="94">
        <v>0.4125</v>
      </c>
      <c r="Q67" s="94">
        <v>0.0021</v>
      </c>
      <c r="R67" s="94">
        <v>1.83</v>
      </c>
    </row>
    <row r="68" spans="2:18" ht="18.75">
      <c r="B68" s="94">
        <v>57</v>
      </c>
      <c r="C68" s="123" t="s">
        <v>819</v>
      </c>
      <c r="D68" s="94">
        <v>9</v>
      </c>
      <c r="E68" s="94">
        <v>0.1862</v>
      </c>
      <c r="F68" s="94">
        <v>0.1338</v>
      </c>
      <c r="G68" s="94">
        <v>0.0014</v>
      </c>
      <c r="H68" s="94">
        <v>0.31</v>
      </c>
      <c r="I68" s="94"/>
      <c r="J68" s="94">
        <v>0.0689</v>
      </c>
      <c r="K68" s="94">
        <v>0.1217</v>
      </c>
      <c r="L68" s="94">
        <v>0.0027</v>
      </c>
      <c r="M68" s="94">
        <v>0.0036</v>
      </c>
      <c r="N68" s="94">
        <v>0.0175</v>
      </c>
      <c r="O68" s="94"/>
      <c r="P68" s="94">
        <v>0.4113</v>
      </c>
      <c r="Q68" s="94">
        <v>0.0012</v>
      </c>
      <c r="R68" s="94">
        <v>1.68</v>
      </c>
    </row>
    <row r="69" spans="2:18" ht="18.75">
      <c r="B69" s="94">
        <v>58</v>
      </c>
      <c r="C69" s="123" t="s">
        <v>820</v>
      </c>
      <c r="D69" s="94">
        <v>9</v>
      </c>
      <c r="E69" s="94">
        <v>0.1789</v>
      </c>
      <c r="F69" s="94">
        <v>0.1797</v>
      </c>
      <c r="G69" s="94">
        <v>0.0016</v>
      </c>
      <c r="H69" s="94">
        <v>0.31</v>
      </c>
      <c r="I69" s="94"/>
      <c r="J69" s="94">
        <v>0.0689</v>
      </c>
      <c r="K69" s="94">
        <v>0.1216</v>
      </c>
      <c r="L69" s="94">
        <v>0.0033</v>
      </c>
      <c r="M69" s="94">
        <v>0.0044</v>
      </c>
      <c r="N69" s="94">
        <v>0.0175</v>
      </c>
      <c r="O69" s="94"/>
      <c r="P69" s="94">
        <v>0.4114</v>
      </c>
      <c r="Q69" s="94">
        <v>0.0016</v>
      </c>
      <c r="R69" s="94">
        <v>1.74</v>
      </c>
    </row>
    <row r="70" spans="2:18" ht="18.75">
      <c r="B70" s="94">
        <v>59</v>
      </c>
      <c r="C70" s="123" t="s">
        <v>821</v>
      </c>
      <c r="D70" s="94">
        <v>9</v>
      </c>
      <c r="E70" s="94">
        <v>0.1852</v>
      </c>
      <c r="F70" s="94">
        <v>0.183</v>
      </c>
      <c r="G70" s="94">
        <v>0.0014</v>
      </c>
      <c r="H70" s="94">
        <v>0.31</v>
      </c>
      <c r="I70" s="94"/>
      <c r="J70" s="94">
        <v>0.0689</v>
      </c>
      <c r="K70" s="94">
        <v>0.1211</v>
      </c>
      <c r="L70" s="94">
        <v>0.0027</v>
      </c>
      <c r="M70" s="94">
        <v>0.0036</v>
      </c>
      <c r="N70" s="94">
        <v>0.0174</v>
      </c>
      <c r="O70" s="94"/>
      <c r="P70" s="94">
        <v>0.4108</v>
      </c>
      <c r="Q70" s="94">
        <v>0.0016</v>
      </c>
      <c r="R70" s="94">
        <v>1.75</v>
      </c>
    </row>
    <row r="71" spans="2:18" ht="18.75">
      <c r="B71" s="94">
        <v>60</v>
      </c>
      <c r="C71" s="123" t="s">
        <v>822</v>
      </c>
      <c r="D71" s="94">
        <v>9</v>
      </c>
      <c r="E71" s="94">
        <v>0.1867</v>
      </c>
      <c r="F71" s="94">
        <v>0.1692</v>
      </c>
      <c r="G71" s="94">
        <v>0.0014</v>
      </c>
      <c r="H71" s="94">
        <v>0.31</v>
      </c>
      <c r="I71" s="94"/>
      <c r="J71" s="94">
        <v>0.0689</v>
      </c>
      <c r="K71" s="94">
        <v>0.1215</v>
      </c>
      <c r="L71" s="94">
        <v>0.0027</v>
      </c>
      <c r="M71" s="94">
        <v>0.0036</v>
      </c>
      <c r="N71" s="94">
        <v>0.0175</v>
      </c>
      <c r="O71" s="94"/>
      <c r="P71" s="94">
        <v>0.4113</v>
      </c>
      <c r="Q71" s="94">
        <v>0.0015</v>
      </c>
      <c r="R71" s="94">
        <v>1.73</v>
      </c>
    </row>
    <row r="72" spans="2:18" ht="18.75">
      <c r="B72" s="94">
        <v>61</v>
      </c>
      <c r="C72" s="123" t="s">
        <v>823</v>
      </c>
      <c r="D72" s="94">
        <v>9</v>
      </c>
      <c r="E72" s="94">
        <v>0.2463</v>
      </c>
      <c r="F72" s="94">
        <v>0.1875</v>
      </c>
      <c r="G72" s="94">
        <v>0.0013</v>
      </c>
      <c r="H72" s="94">
        <v>0.31</v>
      </c>
      <c r="I72" s="94"/>
      <c r="J72" s="94">
        <v>0.0689</v>
      </c>
      <c r="K72" s="94">
        <v>0.1498</v>
      </c>
      <c r="L72" s="94">
        <v>0.0028</v>
      </c>
      <c r="M72" s="94">
        <v>0.0038</v>
      </c>
      <c r="N72" s="94">
        <v>0.0248</v>
      </c>
      <c r="O72" s="94"/>
      <c r="P72" s="94">
        <v>0.4324</v>
      </c>
      <c r="Q72" s="94">
        <v>0.0017</v>
      </c>
      <c r="R72" s="94">
        <v>1.92</v>
      </c>
    </row>
    <row r="73" spans="2:18" ht="18.75">
      <c r="B73" s="94">
        <v>62</v>
      </c>
      <c r="C73" s="123" t="s">
        <v>824</v>
      </c>
      <c r="D73" s="94">
        <v>9</v>
      </c>
      <c r="E73" s="94">
        <v>0.2193</v>
      </c>
      <c r="F73" s="94">
        <v>0.2225</v>
      </c>
      <c r="G73" s="94">
        <v>0.0013</v>
      </c>
      <c r="H73" s="94">
        <v>0.31</v>
      </c>
      <c r="I73" s="94"/>
      <c r="J73" s="94">
        <v>0.0689</v>
      </c>
      <c r="K73" s="94">
        <v>0.1193</v>
      </c>
      <c r="L73" s="94">
        <v>0.002</v>
      </c>
      <c r="M73" s="94">
        <v>0.0027</v>
      </c>
      <c r="N73" s="94">
        <v>0.0169</v>
      </c>
      <c r="O73" s="94"/>
      <c r="P73" s="94">
        <v>0.4153</v>
      </c>
      <c r="Q73" s="94">
        <v>0.002</v>
      </c>
      <c r="R73" s="94">
        <v>1.84</v>
      </c>
    </row>
    <row r="74" spans="2:18" ht="18.75">
      <c r="B74" s="94">
        <v>63</v>
      </c>
      <c r="C74" s="123" t="s">
        <v>825</v>
      </c>
      <c r="D74" s="94">
        <v>9</v>
      </c>
      <c r="E74" s="94">
        <v>0.1872</v>
      </c>
      <c r="F74" s="94">
        <v>0.4442</v>
      </c>
      <c r="G74" s="94">
        <v>0.0016</v>
      </c>
      <c r="H74" s="94">
        <v>0.31</v>
      </c>
      <c r="I74" s="94"/>
      <c r="J74" s="94">
        <v>0.0689</v>
      </c>
      <c r="K74" s="94">
        <v>0.1219</v>
      </c>
      <c r="L74" s="94">
        <v>0.0034</v>
      </c>
      <c r="M74" s="94">
        <v>0.0045</v>
      </c>
      <c r="N74" s="94">
        <v>0.0176</v>
      </c>
      <c r="O74" s="94"/>
      <c r="P74" s="94">
        <v>0.4129</v>
      </c>
      <c r="Q74" s="94">
        <v>0.004</v>
      </c>
      <c r="R74" s="94">
        <v>2.11</v>
      </c>
    </row>
    <row r="75" spans="2:18" ht="18.75">
      <c r="B75" s="94">
        <v>64</v>
      </c>
      <c r="C75" s="123" t="s">
        <v>826</v>
      </c>
      <c r="D75" s="94">
        <v>9</v>
      </c>
      <c r="E75" s="94">
        <v>0.1852</v>
      </c>
      <c r="F75" s="94">
        <v>0.1281</v>
      </c>
      <c r="G75" s="94">
        <v>0.0015</v>
      </c>
      <c r="H75" s="94">
        <v>0.31</v>
      </c>
      <c r="I75" s="94"/>
      <c r="J75" s="94">
        <v>0.0689</v>
      </c>
      <c r="K75" s="94">
        <v>0.1224</v>
      </c>
      <c r="L75" s="94">
        <v>0.0028</v>
      </c>
      <c r="M75" s="94">
        <v>0.0037</v>
      </c>
      <c r="N75" s="94">
        <v>0.0177</v>
      </c>
      <c r="O75" s="94"/>
      <c r="P75" s="94">
        <v>0.4141</v>
      </c>
      <c r="Q75" s="94">
        <v>0.0012</v>
      </c>
      <c r="R75" s="94">
        <v>1.68</v>
      </c>
    </row>
    <row r="76" spans="2:18" ht="18.75">
      <c r="B76" s="94">
        <v>65</v>
      </c>
      <c r="C76" s="123" t="s">
        <v>827</v>
      </c>
      <c r="D76" s="94">
        <v>9</v>
      </c>
      <c r="E76" s="94">
        <v>0.1839</v>
      </c>
      <c r="F76" s="94">
        <v>0.1571</v>
      </c>
      <c r="G76" s="94">
        <v>0.0014</v>
      </c>
      <c r="H76" s="94">
        <v>0.31</v>
      </c>
      <c r="I76" s="94"/>
      <c r="J76" s="94">
        <v>0.0689</v>
      </c>
      <c r="K76" s="94">
        <v>0.122</v>
      </c>
      <c r="L76" s="94">
        <v>0.0024</v>
      </c>
      <c r="M76" s="94">
        <v>0.0032</v>
      </c>
      <c r="N76" s="94">
        <v>0.0176</v>
      </c>
      <c r="O76" s="94"/>
      <c r="P76" s="94">
        <v>0.4114</v>
      </c>
      <c r="Q76" s="94">
        <v>0.0014</v>
      </c>
      <c r="R76" s="94">
        <v>1.71</v>
      </c>
    </row>
    <row r="77" spans="2:18" ht="18.75">
      <c r="B77" s="94">
        <v>66</v>
      </c>
      <c r="C77" s="123" t="s">
        <v>828</v>
      </c>
      <c r="D77" s="94">
        <v>9</v>
      </c>
      <c r="E77" s="94">
        <v>0.1985</v>
      </c>
      <c r="F77" s="94">
        <v>0.1539</v>
      </c>
      <c r="G77" s="94">
        <v>0.0015</v>
      </c>
      <c r="H77" s="94">
        <v>0.31</v>
      </c>
      <c r="I77" s="94"/>
      <c r="J77" s="94">
        <v>0.0689</v>
      </c>
      <c r="K77" s="94">
        <v>0.1219</v>
      </c>
      <c r="L77" s="94">
        <v>0.0028</v>
      </c>
      <c r="M77" s="94">
        <v>0.0037</v>
      </c>
      <c r="N77" s="94">
        <v>0.0176</v>
      </c>
      <c r="O77" s="94"/>
      <c r="P77" s="94">
        <v>0.4118</v>
      </c>
      <c r="Q77" s="94">
        <v>0.0014</v>
      </c>
      <c r="R77" s="94">
        <v>1.73</v>
      </c>
    </row>
    <row r="78" spans="2:18" ht="18.75">
      <c r="B78" s="94">
        <v>67</v>
      </c>
      <c r="C78" s="123" t="s">
        <v>829</v>
      </c>
      <c r="D78" s="94">
        <v>9</v>
      </c>
      <c r="E78" s="94">
        <v>0.1865</v>
      </c>
      <c r="F78" s="94">
        <v>0.1815</v>
      </c>
      <c r="G78" s="94">
        <v>0.0015</v>
      </c>
      <c r="H78" s="94">
        <v>0.31</v>
      </c>
      <c r="I78" s="94"/>
      <c r="J78" s="94">
        <v>0.0689</v>
      </c>
      <c r="K78" s="94">
        <v>0.1216</v>
      </c>
      <c r="L78" s="94">
        <v>0.0028</v>
      </c>
      <c r="M78" s="94">
        <v>0.0037</v>
      </c>
      <c r="N78" s="94">
        <v>0.0175</v>
      </c>
      <c r="O78" s="94"/>
      <c r="P78" s="94">
        <v>0.4115</v>
      </c>
      <c r="Q78" s="94">
        <v>0.0016</v>
      </c>
      <c r="R78" s="94">
        <v>1.75</v>
      </c>
    </row>
    <row r="79" spans="2:18" ht="18.75">
      <c r="B79" s="94">
        <v>68</v>
      </c>
      <c r="C79" s="123" t="s">
        <v>830</v>
      </c>
      <c r="D79" s="94">
        <v>9</v>
      </c>
      <c r="E79" s="94">
        <v>0.2148</v>
      </c>
      <c r="F79" s="94">
        <v>0.4729</v>
      </c>
      <c r="G79" s="94">
        <v>0.0016</v>
      </c>
      <c r="H79" s="94">
        <v>0.31</v>
      </c>
      <c r="I79" s="94"/>
      <c r="J79" s="94">
        <v>0.0689</v>
      </c>
      <c r="K79" s="94">
        <v>0.1175</v>
      </c>
      <c r="L79" s="94">
        <v>0.0028</v>
      </c>
      <c r="M79" s="94">
        <v>0.0038</v>
      </c>
      <c r="N79" s="94">
        <v>0.0165</v>
      </c>
      <c r="O79" s="94"/>
      <c r="P79" s="94">
        <v>0.4181</v>
      </c>
      <c r="Q79" s="94">
        <v>0.0042</v>
      </c>
      <c r="R79" s="94">
        <v>2.18</v>
      </c>
    </row>
    <row r="80" spans="2:18" ht="18.75">
      <c r="B80" s="94">
        <v>69</v>
      </c>
      <c r="C80" s="123" t="s">
        <v>831</v>
      </c>
      <c r="D80" s="94">
        <v>9</v>
      </c>
      <c r="E80" s="94">
        <v>0.1765</v>
      </c>
      <c r="F80" s="94">
        <v>0.099</v>
      </c>
      <c r="G80" s="94">
        <v>0.0011</v>
      </c>
      <c r="H80" s="94">
        <v>0.31</v>
      </c>
      <c r="I80" s="94"/>
      <c r="J80" s="94">
        <v>0.0689</v>
      </c>
      <c r="K80" s="94">
        <v>0.1512</v>
      </c>
      <c r="L80" s="94">
        <v>0.0023</v>
      </c>
      <c r="M80" s="94">
        <v>0.003</v>
      </c>
      <c r="N80" s="94">
        <v>0.0251</v>
      </c>
      <c r="O80" s="94"/>
      <c r="P80" s="94">
        <v>0.432</v>
      </c>
      <c r="Q80" s="94">
        <v>0.0009</v>
      </c>
      <c r="R80" s="94">
        <v>1.7</v>
      </c>
    </row>
    <row r="81" spans="2:18" ht="18.75">
      <c r="B81" s="94">
        <v>70</v>
      </c>
      <c r="C81" s="123" t="s">
        <v>832</v>
      </c>
      <c r="D81" s="94">
        <v>9</v>
      </c>
      <c r="E81" s="94">
        <v>0.1915</v>
      </c>
      <c r="F81" s="94">
        <v>0.2449</v>
      </c>
      <c r="G81" s="94">
        <v>0.0015</v>
      </c>
      <c r="H81" s="94">
        <v>0.31</v>
      </c>
      <c r="I81" s="94"/>
      <c r="J81" s="94">
        <v>0.0689</v>
      </c>
      <c r="K81" s="94">
        <v>0.1219</v>
      </c>
      <c r="L81" s="94">
        <v>0.0028</v>
      </c>
      <c r="M81" s="94">
        <v>0.0038</v>
      </c>
      <c r="N81" s="94">
        <v>0.0176</v>
      </c>
      <c r="O81" s="94"/>
      <c r="P81" s="94">
        <v>0.4119</v>
      </c>
      <c r="Q81" s="94">
        <v>0.0022</v>
      </c>
      <c r="R81" s="94">
        <v>1.84</v>
      </c>
    </row>
    <row r="82" spans="2:18" ht="18.75">
      <c r="B82" s="94">
        <v>71</v>
      </c>
      <c r="C82" s="123" t="s">
        <v>833</v>
      </c>
      <c r="D82" s="94">
        <v>9</v>
      </c>
      <c r="E82" s="94">
        <v>0.1858</v>
      </c>
      <c r="F82" s="94">
        <v>0.1693</v>
      </c>
      <c r="G82" s="94">
        <v>0.0015</v>
      </c>
      <c r="H82" s="94">
        <v>0.31</v>
      </c>
      <c r="I82" s="94"/>
      <c r="J82" s="94">
        <v>0.0689</v>
      </c>
      <c r="K82" s="94">
        <v>0.1215</v>
      </c>
      <c r="L82" s="94">
        <v>0.0028</v>
      </c>
      <c r="M82" s="94">
        <v>0.0038</v>
      </c>
      <c r="N82" s="94">
        <v>0.0175</v>
      </c>
      <c r="O82" s="94"/>
      <c r="P82" s="94">
        <v>0.4113</v>
      </c>
      <c r="Q82" s="94">
        <v>0.0015</v>
      </c>
      <c r="R82" s="94">
        <v>1.73</v>
      </c>
    </row>
    <row r="83" spans="2:18" ht="18.75">
      <c r="B83" s="94">
        <v>72</v>
      </c>
      <c r="C83" s="123" t="s">
        <v>834</v>
      </c>
      <c r="D83" s="94">
        <v>9</v>
      </c>
      <c r="E83" s="94">
        <v>0.1858</v>
      </c>
      <c r="F83" s="94">
        <v>0.1495</v>
      </c>
      <c r="G83" s="94">
        <v>0.0015</v>
      </c>
      <c r="H83" s="94">
        <v>0.31</v>
      </c>
      <c r="I83" s="94"/>
      <c r="J83" s="94">
        <v>0.0689</v>
      </c>
      <c r="K83" s="94">
        <v>0.1219</v>
      </c>
      <c r="L83" s="94">
        <v>0.0028</v>
      </c>
      <c r="M83" s="94">
        <v>0.0038</v>
      </c>
      <c r="N83" s="94">
        <v>0.0175</v>
      </c>
      <c r="O83" s="94"/>
      <c r="P83" s="94">
        <v>0.4117</v>
      </c>
      <c r="Q83" s="94">
        <v>0.0013</v>
      </c>
      <c r="R83" s="94">
        <v>1.7</v>
      </c>
    </row>
    <row r="84" spans="2:18" ht="18.75">
      <c r="B84" s="94">
        <v>73</v>
      </c>
      <c r="C84" s="123" t="s">
        <v>835</v>
      </c>
      <c r="D84" s="94">
        <v>9</v>
      </c>
      <c r="E84" s="94">
        <v>0.186</v>
      </c>
      <c r="F84" s="94">
        <v>0.1748</v>
      </c>
      <c r="G84" s="94">
        <v>0.0014</v>
      </c>
      <c r="H84" s="94">
        <v>0.31</v>
      </c>
      <c r="I84" s="94"/>
      <c r="J84" s="94">
        <v>0.0689</v>
      </c>
      <c r="K84" s="94">
        <v>0.1218</v>
      </c>
      <c r="L84" s="94">
        <v>0.0028</v>
      </c>
      <c r="M84" s="94">
        <v>0.0037</v>
      </c>
      <c r="N84" s="94">
        <v>0.0176</v>
      </c>
      <c r="O84" s="94"/>
      <c r="P84" s="94">
        <v>0.4116</v>
      </c>
      <c r="Q84" s="94">
        <v>0.0016</v>
      </c>
      <c r="R84" s="94">
        <v>1.74</v>
      </c>
    </row>
    <row r="85" spans="2:18" ht="18.75">
      <c r="B85" s="94">
        <v>74</v>
      </c>
      <c r="C85" s="123" t="s">
        <v>836</v>
      </c>
      <c r="D85" s="94">
        <v>10</v>
      </c>
      <c r="E85" s="94">
        <v>0.2206</v>
      </c>
      <c r="F85" s="94">
        <v>0.3924</v>
      </c>
      <c r="G85" s="94">
        <v>0.0014</v>
      </c>
      <c r="H85" s="94">
        <v>0.31</v>
      </c>
      <c r="I85" s="94"/>
      <c r="J85" s="94">
        <v>0.0689</v>
      </c>
      <c r="K85" s="94">
        <v>0.1025</v>
      </c>
      <c r="L85" s="94">
        <v>0.0023</v>
      </c>
      <c r="M85" s="94">
        <v>0.0031</v>
      </c>
      <c r="N85" s="94">
        <v>0.0126</v>
      </c>
      <c r="O85" s="94"/>
      <c r="P85" s="94">
        <v>0.4063</v>
      </c>
      <c r="Q85" s="94">
        <v>0.0035</v>
      </c>
      <c r="R85" s="94">
        <v>2.06</v>
      </c>
    </row>
    <row r="86" spans="2:18" ht="18.75">
      <c r="B86" s="94">
        <v>75</v>
      </c>
      <c r="C86" s="123" t="s">
        <v>837</v>
      </c>
      <c r="D86" s="94">
        <v>3</v>
      </c>
      <c r="E86" s="94">
        <v>0.2283</v>
      </c>
      <c r="F86" s="94">
        <v>0.1812</v>
      </c>
      <c r="G86" s="94">
        <v>0.0046</v>
      </c>
      <c r="H86" s="94"/>
      <c r="I86" s="94"/>
      <c r="J86" s="94"/>
      <c r="K86" s="94">
        <v>0.1339</v>
      </c>
      <c r="L86" s="94">
        <v>0.0082</v>
      </c>
      <c r="M86" s="94">
        <v>0.011</v>
      </c>
      <c r="N86" s="94">
        <v>0.0117</v>
      </c>
      <c r="O86" s="94"/>
      <c r="P86" s="94">
        <v>0.3583</v>
      </c>
      <c r="Q86" s="94">
        <v>0.0016</v>
      </c>
      <c r="R86" s="94">
        <v>1.34</v>
      </c>
    </row>
    <row r="87" spans="2:18" ht="18.75">
      <c r="B87" s="94">
        <v>76</v>
      </c>
      <c r="C87" s="123" t="s">
        <v>838</v>
      </c>
      <c r="D87" s="94">
        <v>3</v>
      </c>
      <c r="E87" s="94">
        <v>0.1843</v>
      </c>
      <c r="F87" s="94">
        <v>0.3331</v>
      </c>
      <c r="G87" s="94">
        <v>0.0051</v>
      </c>
      <c r="H87" s="94"/>
      <c r="I87" s="94"/>
      <c r="J87" s="94"/>
      <c r="K87" s="94">
        <v>0.1131</v>
      </c>
      <c r="L87" s="94">
        <v>0.0078</v>
      </c>
      <c r="M87" s="94">
        <v>0.0105</v>
      </c>
      <c r="N87" s="94">
        <v>0.0134</v>
      </c>
      <c r="O87" s="94"/>
      <c r="P87" s="94">
        <v>0.5001</v>
      </c>
      <c r="Q87" s="94">
        <v>0.003</v>
      </c>
      <c r="R87" s="94">
        <v>1.59</v>
      </c>
    </row>
    <row r="88" spans="2:17" ht="18.75">
      <c r="B88" s="124"/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03"/>
    </row>
    <row r="89" spans="2:17" ht="18.75">
      <c r="B89" s="78"/>
      <c r="C89" s="78"/>
      <c r="D89" s="78"/>
      <c r="E89" s="125"/>
      <c r="F89" s="125"/>
      <c r="G89" s="125"/>
      <c r="H89" s="125"/>
      <c r="I89" s="125"/>
      <c r="J89" s="125"/>
      <c r="K89" s="125"/>
      <c r="L89" s="125"/>
      <c r="M89" s="126"/>
      <c r="N89" s="126"/>
      <c r="O89" s="126"/>
      <c r="P89" s="126"/>
      <c r="Q89" s="103"/>
    </row>
    <row r="90" spans="2:18" ht="18.75">
      <c r="B90" s="73" t="s">
        <v>839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</row>
    <row r="91" spans="2:18" ht="18.75">
      <c r="B91" s="127"/>
      <c r="C91" s="127"/>
      <c r="D91" s="127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28"/>
    </row>
    <row r="92" spans="2:18" ht="18" customHeight="1"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</row>
  </sheetData>
  <sheetProtection/>
  <mergeCells count="25">
    <mergeCell ref="B90:R90"/>
    <mergeCell ref="B91:D91"/>
    <mergeCell ref="B92:R92"/>
    <mergeCell ref="L9:L10"/>
    <mergeCell ref="M9:M10"/>
    <mergeCell ref="N9:N10"/>
    <mergeCell ref="O9:O10"/>
    <mergeCell ref="P9:P10"/>
    <mergeCell ref="Q9:Q10"/>
    <mergeCell ref="E9:E10"/>
    <mergeCell ref="F9:F10"/>
    <mergeCell ref="G9:G10"/>
    <mergeCell ref="H9:I9"/>
    <mergeCell ref="J9:J10"/>
    <mergeCell ref="K9:K10"/>
    <mergeCell ref="D1:S1"/>
    <mergeCell ref="D2:S2"/>
    <mergeCell ref="D3:S3"/>
    <mergeCell ref="B5:R6"/>
    <mergeCell ref="B7:D7"/>
    <mergeCell ref="B8:B10"/>
    <mergeCell ref="C8:C10"/>
    <mergeCell ref="D8:D10"/>
    <mergeCell ref="E8:Q8"/>
    <mergeCell ref="R8:R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8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140625" style="0" customWidth="1"/>
    <col min="2" max="2" width="6.28125" style="132" customWidth="1"/>
    <col min="3" max="3" width="38.28125" style="133" customWidth="1"/>
    <col min="4" max="4" width="11.57421875" style="132" customWidth="1"/>
    <col min="5" max="5" width="23.28125" style="0" customWidth="1"/>
    <col min="7" max="7" width="0" style="134" hidden="1" customWidth="1"/>
  </cols>
  <sheetData>
    <row r="1" spans="4:6" ht="18.75">
      <c r="D1" s="29" t="s">
        <v>840</v>
      </c>
      <c r="E1" s="29"/>
      <c r="F1" s="29"/>
    </row>
    <row r="2" spans="4:6" ht="18.75">
      <c r="D2" s="29" t="s">
        <v>841</v>
      </c>
      <c r="E2" s="29"/>
      <c r="F2" s="29"/>
    </row>
    <row r="3" spans="4:6" ht="18.75">
      <c r="D3" s="29" t="s">
        <v>842</v>
      </c>
      <c r="E3" s="29"/>
      <c r="F3" s="29"/>
    </row>
    <row r="4" spans="5:6" ht="15">
      <c r="E4" s="132"/>
      <c r="F4" s="132"/>
    </row>
    <row r="6" spans="2:6" ht="18.75">
      <c r="B6" s="29" t="s">
        <v>843</v>
      </c>
      <c r="C6" s="29"/>
      <c r="D6" s="29"/>
      <c r="E6" s="29"/>
      <c r="F6" s="135"/>
    </row>
    <row r="7" spans="2:6" ht="18.75">
      <c r="B7" s="29" t="s">
        <v>844</v>
      </c>
      <c r="C7" s="29"/>
      <c r="D7" s="29"/>
      <c r="E7" s="29"/>
      <c r="F7" s="58"/>
    </row>
    <row r="8" spans="2:6" ht="18.75">
      <c r="B8" s="28"/>
      <c r="C8" s="27"/>
      <c r="D8" s="28"/>
      <c r="E8" s="58"/>
      <c r="F8" s="58"/>
    </row>
    <row r="9" spans="2:6" ht="99.75" customHeight="1">
      <c r="B9" s="136" t="s">
        <v>4</v>
      </c>
      <c r="C9" s="136" t="s">
        <v>5</v>
      </c>
      <c r="D9" s="136" t="s">
        <v>6</v>
      </c>
      <c r="E9" s="136" t="s">
        <v>845</v>
      </c>
      <c r="F9" s="58"/>
    </row>
    <row r="10" spans="2:7" s="11" customFormat="1" ht="18.75">
      <c r="B10" s="43">
        <v>1</v>
      </c>
      <c r="C10" s="43">
        <v>2</v>
      </c>
      <c r="D10" s="43">
        <v>3</v>
      </c>
      <c r="E10" s="137">
        <v>4</v>
      </c>
      <c r="F10" s="69"/>
      <c r="G10" s="138"/>
    </row>
    <row r="11" spans="2:7" ht="18.75">
      <c r="B11" s="43">
        <v>1</v>
      </c>
      <c r="C11" s="62" t="s">
        <v>846</v>
      </c>
      <c r="D11" s="43">
        <v>1</v>
      </c>
      <c r="E11" s="45">
        <v>1.4563</v>
      </c>
      <c r="F11" s="58"/>
      <c r="G11" s="134" t="e">
        <f>(E11/#REF!-1)*100</f>
        <v>#REF!</v>
      </c>
    </row>
    <row r="12" spans="2:7" ht="18.75">
      <c r="B12" s="43">
        <v>2</v>
      </c>
      <c r="C12" s="62" t="s">
        <v>847</v>
      </c>
      <c r="D12" s="43">
        <v>1</v>
      </c>
      <c r="E12" s="45">
        <v>1.1461</v>
      </c>
      <c r="F12" s="58"/>
      <c r="G12" s="134" t="e">
        <f>(E12/#REF!-1)*100</f>
        <v>#REF!</v>
      </c>
    </row>
    <row r="13" spans="2:7" ht="18.75">
      <c r="B13" s="43">
        <v>3</v>
      </c>
      <c r="C13" s="62" t="s">
        <v>848</v>
      </c>
      <c r="D13" s="43">
        <v>1</v>
      </c>
      <c r="E13" s="45">
        <v>1.3755</v>
      </c>
      <c r="F13" s="58"/>
      <c r="G13" s="134" t="e">
        <f>(E13/#REF!-1)*100</f>
        <v>#REF!</v>
      </c>
    </row>
    <row r="14" spans="2:7" ht="18.75">
      <c r="B14" s="43">
        <v>4</v>
      </c>
      <c r="C14" s="62" t="s">
        <v>849</v>
      </c>
      <c r="D14" s="43">
        <v>1</v>
      </c>
      <c r="E14" s="45">
        <v>1.3915</v>
      </c>
      <c r="F14" s="58"/>
      <c r="G14" s="134" t="e">
        <f>(E14/#REF!-1)*100</f>
        <v>#REF!</v>
      </c>
    </row>
    <row r="15" spans="2:7" ht="18.75">
      <c r="B15" s="43">
        <v>5</v>
      </c>
      <c r="C15" s="62" t="s">
        <v>850</v>
      </c>
      <c r="D15" s="43">
        <v>1</v>
      </c>
      <c r="E15" s="45">
        <v>1.8065</v>
      </c>
      <c r="F15" s="58"/>
      <c r="G15" s="134" t="e">
        <f>(E15/#REF!-1)*100</f>
        <v>#REF!</v>
      </c>
    </row>
    <row r="16" spans="2:7" ht="18.75">
      <c r="B16" s="43">
        <v>6</v>
      </c>
      <c r="C16" s="62" t="s">
        <v>851</v>
      </c>
      <c r="D16" s="43">
        <v>1</v>
      </c>
      <c r="E16" s="45">
        <v>1.7913</v>
      </c>
      <c r="F16" s="58"/>
      <c r="G16" s="134" t="e">
        <f>(E16/#REF!-1)*100</f>
        <v>#REF!</v>
      </c>
    </row>
    <row r="17" spans="2:7" ht="18.75">
      <c r="B17" s="43">
        <v>7</v>
      </c>
      <c r="C17" s="62" t="s">
        <v>852</v>
      </c>
      <c r="D17" s="43">
        <v>1</v>
      </c>
      <c r="E17" s="45">
        <v>2.0572</v>
      </c>
      <c r="F17" s="58"/>
      <c r="G17" s="134" t="e">
        <f>(E17/#REF!-1)*100</f>
        <v>#REF!</v>
      </c>
    </row>
    <row r="18" spans="2:7" ht="18.75">
      <c r="B18" s="43">
        <v>8</v>
      </c>
      <c r="C18" s="62" t="s">
        <v>853</v>
      </c>
      <c r="D18" s="43">
        <v>1</v>
      </c>
      <c r="E18" s="45">
        <v>1.4269</v>
      </c>
      <c r="F18" s="58"/>
      <c r="G18" s="134" t="e">
        <f>(E18/#REF!-1)*100</f>
        <v>#REF!</v>
      </c>
    </row>
    <row r="19" spans="2:7" ht="18.75">
      <c r="B19" s="43">
        <v>9</v>
      </c>
      <c r="C19" s="62" t="s">
        <v>854</v>
      </c>
      <c r="D19" s="43">
        <v>1</v>
      </c>
      <c r="E19" s="45">
        <v>0.875</v>
      </c>
      <c r="F19" s="58"/>
      <c r="G19" s="134" t="e">
        <f>(E19/#REF!-1)*100</f>
        <v>#REF!</v>
      </c>
    </row>
    <row r="20" spans="2:7" ht="18.75">
      <c r="B20" s="43">
        <v>10</v>
      </c>
      <c r="C20" s="62" t="s">
        <v>855</v>
      </c>
      <c r="D20" s="43">
        <v>1</v>
      </c>
      <c r="E20" s="45">
        <v>1.6172</v>
      </c>
      <c r="F20" s="58"/>
      <c r="G20" s="134" t="e">
        <f>(E20/#REF!-1)*100</f>
        <v>#REF!</v>
      </c>
    </row>
    <row r="21" spans="2:7" ht="18.75">
      <c r="B21" s="43">
        <v>11</v>
      </c>
      <c r="C21" s="62" t="s">
        <v>856</v>
      </c>
      <c r="D21" s="43">
        <v>1</v>
      </c>
      <c r="E21" s="45">
        <v>1.3447</v>
      </c>
      <c r="F21" s="58"/>
      <c r="G21" s="134" t="e">
        <f>(E21/#REF!-1)*100</f>
        <v>#REF!</v>
      </c>
    </row>
    <row r="22" spans="2:7" ht="18.75">
      <c r="B22" s="43">
        <v>12</v>
      </c>
      <c r="C22" s="62" t="s">
        <v>857</v>
      </c>
      <c r="D22" s="43">
        <v>1</v>
      </c>
      <c r="E22" s="45">
        <v>2.8074</v>
      </c>
      <c r="F22" s="58"/>
      <c r="G22" s="134" t="e">
        <f>(E22/#REF!-1)*100</f>
        <v>#REF!</v>
      </c>
    </row>
    <row r="23" spans="2:7" ht="18.75">
      <c r="B23" s="43">
        <v>13</v>
      </c>
      <c r="C23" s="62" t="s">
        <v>858</v>
      </c>
      <c r="D23" s="43">
        <v>1</v>
      </c>
      <c r="E23" s="45">
        <v>0.766</v>
      </c>
      <c r="F23" s="58"/>
      <c r="G23" s="134" t="e">
        <f>(E23/#REF!-1)*100</f>
        <v>#REF!</v>
      </c>
    </row>
    <row r="24" spans="2:7" ht="18.75">
      <c r="B24" s="43">
        <v>14</v>
      </c>
      <c r="C24" s="62" t="s">
        <v>859</v>
      </c>
      <c r="D24" s="43">
        <v>1</v>
      </c>
      <c r="E24" s="45">
        <v>1.1124</v>
      </c>
      <c r="F24" s="58"/>
      <c r="G24" s="134" t="e">
        <f>(E24/#REF!-1)*100</f>
        <v>#REF!</v>
      </c>
    </row>
    <row r="25" spans="2:7" ht="18.75">
      <c r="B25" s="43">
        <v>15</v>
      </c>
      <c r="C25" s="62" t="s">
        <v>860</v>
      </c>
      <c r="D25" s="43">
        <v>1</v>
      </c>
      <c r="E25" s="45">
        <v>1.4904</v>
      </c>
      <c r="F25" s="58"/>
      <c r="G25" s="134" t="e">
        <f>(E25/#REF!-1)*100</f>
        <v>#REF!</v>
      </c>
    </row>
    <row r="26" spans="2:7" ht="18.75">
      <c r="B26" s="43">
        <v>16</v>
      </c>
      <c r="C26" s="62" t="s">
        <v>861</v>
      </c>
      <c r="D26" s="43">
        <v>1</v>
      </c>
      <c r="E26" s="45">
        <v>0.9131</v>
      </c>
      <c r="F26" s="58"/>
      <c r="G26" s="134" t="e">
        <f>(E26/#REF!-1)*100</f>
        <v>#REF!</v>
      </c>
    </row>
    <row r="27" spans="2:7" ht="18.75">
      <c r="B27" s="43">
        <v>17</v>
      </c>
      <c r="C27" s="62" t="s">
        <v>862</v>
      </c>
      <c r="D27" s="43">
        <v>1</v>
      </c>
      <c r="E27" s="45">
        <v>1.4639</v>
      </c>
      <c r="F27" s="58"/>
      <c r="G27" s="134" t="e">
        <f>(E27/#REF!-1)*100</f>
        <v>#REF!</v>
      </c>
    </row>
    <row r="28" spans="2:7" ht="18.75">
      <c r="B28" s="43">
        <v>18</v>
      </c>
      <c r="C28" s="62" t="s">
        <v>863</v>
      </c>
      <c r="D28" s="43">
        <v>1</v>
      </c>
      <c r="E28" s="45">
        <v>1.332</v>
      </c>
      <c r="F28" s="58"/>
      <c r="G28" s="134" t="e">
        <f>(E28/#REF!-1)*100</f>
        <v>#REF!</v>
      </c>
    </row>
    <row r="29" spans="2:7" ht="18.75">
      <c r="B29" s="43">
        <v>19</v>
      </c>
      <c r="C29" s="62" t="s">
        <v>864</v>
      </c>
      <c r="D29" s="43">
        <v>1</v>
      </c>
      <c r="E29" s="45">
        <v>0.8255</v>
      </c>
      <c r="F29" s="58"/>
      <c r="G29" s="134" t="e">
        <f>(E29/#REF!-1)*100</f>
        <v>#REF!</v>
      </c>
    </row>
    <row r="30" spans="2:7" ht="18.75">
      <c r="B30" s="43">
        <v>20</v>
      </c>
      <c r="C30" s="62" t="s">
        <v>865</v>
      </c>
      <c r="D30" s="43">
        <v>1</v>
      </c>
      <c r="E30" s="45">
        <v>1.1476</v>
      </c>
      <c r="F30" s="58"/>
      <c r="G30" s="134" t="e">
        <f>(E30/#REF!-1)*100</f>
        <v>#REF!</v>
      </c>
    </row>
    <row r="31" spans="2:7" ht="18.75">
      <c r="B31" s="43">
        <v>21</v>
      </c>
      <c r="C31" s="62" t="s">
        <v>866</v>
      </c>
      <c r="D31" s="43">
        <v>1</v>
      </c>
      <c r="E31" s="45">
        <v>1.1386</v>
      </c>
      <c r="F31" s="58"/>
      <c r="G31" s="134" t="e">
        <f>(E31/#REF!-1)*100</f>
        <v>#REF!</v>
      </c>
    </row>
    <row r="32" spans="2:7" ht="18.75">
      <c r="B32" s="43">
        <v>22</v>
      </c>
      <c r="C32" s="62" t="s">
        <v>867</v>
      </c>
      <c r="D32" s="43">
        <v>2</v>
      </c>
      <c r="E32" s="45">
        <v>1.6099</v>
      </c>
      <c r="F32" s="58"/>
      <c r="G32" s="134" t="e">
        <f>(E32/#REF!-1)*100</f>
        <v>#REF!</v>
      </c>
    </row>
    <row r="33" spans="2:7" ht="18.75">
      <c r="B33" s="43">
        <v>23</v>
      </c>
      <c r="C33" s="62" t="s">
        <v>868</v>
      </c>
      <c r="D33" s="43">
        <v>2</v>
      </c>
      <c r="E33" s="45">
        <v>1.2355</v>
      </c>
      <c r="F33" s="58"/>
      <c r="G33" s="134" t="e">
        <f>(E33/#REF!-1)*100</f>
        <v>#REF!</v>
      </c>
    </row>
    <row r="34" spans="2:7" ht="18.75">
      <c r="B34" s="43">
        <v>24</v>
      </c>
      <c r="C34" s="62" t="s">
        <v>869</v>
      </c>
      <c r="D34" s="43">
        <v>2</v>
      </c>
      <c r="E34" s="45">
        <v>1.2242</v>
      </c>
      <c r="F34" s="58"/>
      <c r="G34" s="134" t="e">
        <f>(E34/#REF!-1)*100</f>
        <v>#REF!</v>
      </c>
    </row>
    <row r="35" spans="2:7" ht="18.75">
      <c r="B35" s="43">
        <v>25</v>
      </c>
      <c r="C35" s="62" t="s">
        <v>870</v>
      </c>
      <c r="D35" s="43">
        <v>2</v>
      </c>
      <c r="E35" s="45">
        <v>1.0336</v>
      </c>
      <c r="F35" s="58"/>
      <c r="G35" s="134" t="e">
        <f>(E35/#REF!-1)*100</f>
        <v>#REF!</v>
      </c>
    </row>
    <row r="36" spans="2:7" ht="18.75">
      <c r="B36" s="43">
        <v>26</v>
      </c>
      <c r="C36" s="62" t="s">
        <v>871</v>
      </c>
      <c r="D36" s="43">
        <v>2</v>
      </c>
      <c r="E36" s="45">
        <v>1.6503</v>
      </c>
      <c r="F36" s="58"/>
      <c r="G36" s="134" t="e">
        <f>(E36/#REF!-1)*100</f>
        <v>#REF!</v>
      </c>
    </row>
    <row r="37" spans="2:7" ht="18.75">
      <c r="B37" s="43">
        <v>27</v>
      </c>
      <c r="C37" s="62" t="s">
        <v>872</v>
      </c>
      <c r="D37" s="43">
        <v>2</v>
      </c>
      <c r="E37" s="45">
        <v>0.9947</v>
      </c>
      <c r="F37" s="58"/>
      <c r="G37" s="134" t="e">
        <f>(E37/#REF!-1)*100</f>
        <v>#REF!</v>
      </c>
    </row>
    <row r="38" spans="2:7" ht="18.75">
      <c r="B38" s="43">
        <v>28</v>
      </c>
      <c r="C38" s="62" t="s">
        <v>873</v>
      </c>
      <c r="D38" s="43">
        <v>2</v>
      </c>
      <c r="E38" s="45">
        <v>1.8635</v>
      </c>
      <c r="F38" s="58"/>
      <c r="G38" s="134" t="e">
        <f>(E38/#REF!-1)*100</f>
        <v>#REF!</v>
      </c>
    </row>
    <row r="39" spans="2:7" ht="18.75">
      <c r="B39" s="43">
        <v>29</v>
      </c>
      <c r="C39" s="62" t="s">
        <v>874</v>
      </c>
      <c r="D39" s="43">
        <v>2</v>
      </c>
      <c r="E39" s="45">
        <v>1.3819</v>
      </c>
      <c r="F39" s="58"/>
      <c r="G39" s="134" t="e">
        <f>(E39/#REF!-1)*100</f>
        <v>#REF!</v>
      </c>
    </row>
    <row r="40" spans="2:7" ht="18.75">
      <c r="B40" s="43">
        <v>30</v>
      </c>
      <c r="C40" s="62" t="s">
        <v>875</v>
      </c>
      <c r="D40" s="43">
        <v>2</v>
      </c>
      <c r="E40" s="45">
        <v>1.6</v>
      </c>
      <c r="F40" s="58"/>
      <c r="G40" s="134" t="e">
        <f>(E40/#REF!-1)*100</f>
        <v>#REF!</v>
      </c>
    </row>
    <row r="41" spans="2:7" ht="18.75">
      <c r="B41" s="43">
        <v>31</v>
      </c>
      <c r="C41" s="62" t="s">
        <v>876</v>
      </c>
      <c r="D41" s="43">
        <v>2</v>
      </c>
      <c r="E41" s="45">
        <v>1.3976</v>
      </c>
      <c r="F41" s="58"/>
      <c r="G41" s="134" t="e">
        <f>(E41/#REF!-1)*100</f>
        <v>#REF!</v>
      </c>
    </row>
    <row r="42" spans="2:7" ht="18.75">
      <c r="B42" s="43">
        <v>32</v>
      </c>
      <c r="C42" s="62" t="s">
        <v>877</v>
      </c>
      <c r="D42" s="43">
        <v>2</v>
      </c>
      <c r="E42" s="45">
        <v>1.6008</v>
      </c>
      <c r="F42" s="58"/>
      <c r="G42" s="134" t="e">
        <f>(E42/#REF!-1)*100</f>
        <v>#REF!</v>
      </c>
    </row>
    <row r="43" spans="2:7" ht="18.75">
      <c r="B43" s="43">
        <v>33</v>
      </c>
      <c r="C43" s="62" t="s">
        <v>878</v>
      </c>
      <c r="D43" s="43">
        <v>2</v>
      </c>
      <c r="E43" s="45">
        <v>1.3108</v>
      </c>
      <c r="F43" s="58"/>
      <c r="G43" s="134" t="e">
        <f>(E43/#REF!-1)*100</f>
        <v>#REF!</v>
      </c>
    </row>
    <row r="44" spans="2:7" ht="18.75">
      <c r="B44" s="43">
        <v>34</v>
      </c>
      <c r="C44" s="62" t="s">
        <v>879</v>
      </c>
      <c r="D44" s="43">
        <v>2</v>
      </c>
      <c r="E44" s="45">
        <v>1.2754</v>
      </c>
      <c r="F44" s="58"/>
      <c r="G44" s="134" t="e">
        <f>(E44/#REF!-1)*100</f>
        <v>#REF!</v>
      </c>
    </row>
    <row r="45" spans="2:7" ht="18.75">
      <c r="B45" s="43">
        <v>35</v>
      </c>
      <c r="C45" s="62" t="s">
        <v>880</v>
      </c>
      <c r="D45" s="43">
        <v>2</v>
      </c>
      <c r="E45" s="45">
        <v>1.4067</v>
      </c>
      <c r="F45" s="58"/>
      <c r="G45" s="134" t="e">
        <f>(E45/#REF!-1)*100</f>
        <v>#REF!</v>
      </c>
    </row>
    <row r="46" spans="2:7" ht="18.75">
      <c r="B46" s="43">
        <v>36</v>
      </c>
      <c r="C46" s="62" t="s">
        <v>881</v>
      </c>
      <c r="D46" s="43">
        <v>2</v>
      </c>
      <c r="E46" s="45">
        <v>1.3213</v>
      </c>
      <c r="F46" s="58"/>
      <c r="G46" s="134" t="e">
        <f>(E46/#REF!-1)*100</f>
        <v>#REF!</v>
      </c>
    </row>
    <row r="47" spans="2:7" ht="18.75">
      <c r="B47" s="43">
        <v>37</v>
      </c>
      <c r="C47" s="62" t="s">
        <v>882</v>
      </c>
      <c r="D47" s="43">
        <v>2</v>
      </c>
      <c r="E47" s="45">
        <v>1.8914</v>
      </c>
      <c r="F47" s="58"/>
      <c r="G47" s="134" t="e">
        <f>(E47/#REF!-1)*100</f>
        <v>#REF!</v>
      </c>
    </row>
    <row r="48" spans="2:7" ht="18.75">
      <c r="B48" s="43">
        <v>38</v>
      </c>
      <c r="C48" s="62" t="s">
        <v>883</v>
      </c>
      <c r="D48" s="43">
        <v>2</v>
      </c>
      <c r="E48" s="45">
        <v>1.8208</v>
      </c>
      <c r="F48" s="58"/>
      <c r="G48" s="134" t="e">
        <f>(E48/#REF!-1)*100</f>
        <v>#REF!</v>
      </c>
    </row>
    <row r="49" spans="2:7" ht="18.75">
      <c r="B49" s="43">
        <v>39</v>
      </c>
      <c r="C49" s="62" t="s">
        <v>884</v>
      </c>
      <c r="D49" s="43">
        <v>2</v>
      </c>
      <c r="E49" s="45">
        <v>1.0006</v>
      </c>
      <c r="F49" s="58"/>
      <c r="G49" s="134" t="e">
        <f>(E49/#REF!-1)*100</f>
        <v>#REF!</v>
      </c>
    </row>
    <row r="50" spans="2:7" ht="18.75">
      <c r="B50" s="43">
        <v>40</v>
      </c>
      <c r="C50" s="62" t="s">
        <v>885</v>
      </c>
      <c r="D50" s="43">
        <v>2</v>
      </c>
      <c r="E50" s="45">
        <v>1.5927</v>
      </c>
      <c r="F50" s="58"/>
      <c r="G50" s="134" t="e">
        <f>(E50/#REF!-1)*100</f>
        <v>#REF!</v>
      </c>
    </row>
    <row r="51" spans="2:7" ht="18.75">
      <c r="B51" s="43">
        <v>41</v>
      </c>
      <c r="C51" s="62" t="s">
        <v>886</v>
      </c>
      <c r="D51" s="43">
        <v>2</v>
      </c>
      <c r="E51" s="45">
        <v>0.9403</v>
      </c>
      <c r="F51" s="58"/>
      <c r="G51" s="134" t="e">
        <f>(E51/#REF!-1)*100</f>
        <v>#REF!</v>
      </c>
    </row>
    <row r="52" spans="2:7" ht="18.75">
      <c r="B52" s="43">
        <v>42</v>
      </c>
      <c r="C52" s="62" t="s">
        <v>887</v>
      </c>
      <c r="D52" s="43">
        <v>2</v>
      </c>
      <c r="E52" s="45">
        <v>1.2206</v>
      </c>
      <c r="F52" s="58"/>
      <c r="G52" s="134" t="e">
        <f>(E52/#REF!-1)*100</f>
        <v>#REF!</v>
      </c>
    </row>
    <row r="53" spans="2:7" ht="18.75">
      <c r="B53" s="43">
        <v>43</v>
      </c>
      <c r="C53" s="62" t="s">
        <v>888</v>
      </c>
      <c r="D53" s="43">
        <v>2</v>
      </c>
      <c r="E53" s="45">
        <v>1.3415</v>
      </c>
      <c r="F53" s="58"/>
      <c r="G53" s="134" t="e">
        <f>(E53/#REF!-1)*100</f>
        <v>#REF!</v>
      </c>
    </row>
    <row r="54" spans="2:7" ht="18.75">
      <c r="B54" s="43">
        <v>44</v>
      </c>
      <c r="C54" s="62" t="s">
        <v>889</v>
      </c>
      <c r="D54" s="43">
        <v>2</v>
      </c>
      <c r="E54" s="45">
        <v>1.1883</v>
      </c>
      <c r="F54" s="58"/>
      <c r="G54" s="134" t="e">
        <f>(E54/#REF!-1)*100</f>
        <v>#REF!</v>
      </c>
    </row>
    <row r="55" spans="2:7" ht="18.75">
      <c r="B55" s="43">
        <v>45</v>
      </c>
      <c r="C55" s="62" t="s">
        <v>890</v>
      </c>
      <c r="D55" s="43">
        <v>2</v>
      </c>
      <c r="E55" s="45">
        <v>1.2982</v>
      </c>
      <c r="F55" s="58"/>
      <c r="G55" s="134" t="e">
        <f>(E55/#REF!-1)*100</f>
        <v>#REF!</v>
      </c>
    </row>
    <row r="56" spans="2:7" ht="18.75">
      <c r="B56" s="43">
        <v>46</v>
      </c>
      <c r="C56" s="62" t="s">
        <v>891</v>
      </c>
      <c r="D56" s="43">
        <v>2</v>
      </c>
      <c r="E56" s="45">
        <v>1.3965</v>
      </c>
      <c r="F56" s="58"/>
      <c r="G56" s="134" t="e">
        <f>(E56/#REF!-1)*100</f>
        <v>#REF!</v>
      </c>
    </row>
    <row r="57" spans="2:7" ht="18.75">
      <c r="B57" s="43">
        <v>47</v>
      </c>
      <c r="C57" s="62" t="s">
        <v>892</v>
      </c>
      <c r="D57" s="43">
        <v>2</v>
      </c>
      <c r="E57" s="45">
        <v>1.679</v>
      </c>
      <c r="F57" s="58"/>
      <c r="G57" s="134" t="e">
        <f>(E57/#REF!-1)*100</f>
        <v>#REF!</v>
      </c>
    </row>
    <row r="58" spans="2:7" ht="18.75">
      <c r="B58" s="43">
        <v>48</v>
      </c>
      <c r="C58" s="62" t="s">
        <v>893</v>
      </c>
      <c r="D58" s="43">
        <v>2</v>
      </c>
      <c r="E58" s="45">
        <v>0.8012</v>
      </c>
      <c r="F58" s="58"/>
      <c r="G58" s="134" t="e">
        <f>(E58/#REF!-1)*100</f>
        <v>#REF!</v>
      </c>
    </row>
    <row r="59" spans="2:7" ht="18.75">
      <c r="B59" s="43">
        <v>49</v>
      </c>
      <c r="C59" s="62" t="s">
        <v>894</v>
      </c>
      <c r="D59" s="43">
        <v>2</v>
      </c>
      <c r="E59" s="45">
        <v>1.1835</v>
      </c>
      <c r="F59" s="58"/>
      <c r="G59" s="134" t="e">
        <f>(E59/#REF!-1)*100</f>
        <v>#REF!</v>
      </c>
    </row>
    <row r="60" spans="2:7" ht="18.75">
      <c r="B60" s="43">
        <v>50</v>
      </c>
      <c r="C60" s="62" t="s">
        <v>895</v>
      </c>
      <c r="D60" s="43">
        <v>3</v>
      </c>
      <c r="E60" s="45">
        <v>1.1341</v>
      </c>
      <c r="F60" s="58"/>
      <c r="G60" s="134" t="e">
        <f>(E60/#REF!-1)*100</f>
        <v>#REF!</v>
      </c>
    </row>
    <row r="61" spans="2:7" ht="18.75">
      <c r="B61" s="43">
        <v>51</v>
      </c>
      <c r="C61" s="62" t="s">
        <v>896</v>
      </c>
      <c r="D61" s="43">
        <v>3</v>
      </c>
      <c r="E61" s="45">
        <v>1.3654</v>
      </c>
      <c r="F61" s="58"/>
      <c r="G61" s="134" t="e">
        <f>(E61/#REF!-1)*100</f>
        <v>#REF!</v>
      </c>
    </row>
    <row r="62" spans="2:7" ht="18.75">
      <c r="B62" s="43">
        <v>52</v>
      </c>
      <c r="C62" s="62" t="s">
        <v>897</v>
      </c>
      <c r="D62" s="43">
        <v>3</v>
      </c>
      <c r="E62" s="45">
        <v>1.5848</v>
      </c>
      <c r="F62" s="58"/>
      <c r="G62" s="134" t="e">
        <f>(E62/#REF!-1)*100</f>
        <v>#REF!</v>
      </c>
    </row>
    <row r="63" spans="2:7" ht="18.75">
      <c r="B63" s="43">
        <v>53</v>
      </c>
      <c r="C63" s="62" t="s">
        <v>898</v>
      </c>
      <c r="D63" s="43">
        <v>3</v>
      </c>
      <c r="E63" s="45">
        <v>1.2769</v>
      </c>
      <c r="F63" s="58"/>
      <c r="G63" s="134" t="e">
        <f>(E63/#REF!-1)*100</f>
        <v>#REF!</v>
      </c>
    </row>
    <row r="64" spans="2:7" ht="18.75">
      <c r="B64" s="43">
        <v>54</v>
      </c>
      <c r="C64" s="62" t="s">
        <v>899</v>
      </c>
      <c r="D64" s="43">
        <v>3</v>
      </c>
      <c r="E64" s="45">
        <v>1.1557</v>
      </c>
      <c r="F64" s="58"/>
      <c r="G64" s="134" t="e">
        <f>(E64/#REF!-1)*100</f>
        <v>#REF!</v>
      </c>
    </row>
    <row r="65" spans="2:7" ht="18.75">
      <c r="B65" s="43">
        <v>55</v>
      </c>
      <c r="C65" s="62" t="s">
        <v>900</v>
      </c>
      <c r="D65" s="43">
        <v>3</v>
      </c>
      <c r="E65" s="45">
        <v>1.2218</v>
      </c>
      <c r="F65" s="58"/>
      <c r="G65" s="134" t="e">
        <f>(E65/#REF!-1)*100</f>
        <v>#REF!</v>
      </c>
    </row>
    <row r="66" spans="2:7" ht="18.75">
      <c r="B66" s="43">
        <v>56</v>
      </c>
      <c r="C66" s="62" t="s">
        <v>901</v>
      </c>
      <c r="D66" s="43">
        <v>3</v>
      </c>
      <c r="E66" s="45">
        <v>1.6477</v>
      </c>
      <c r="F66" s="58"/>
      <c r="G66" s="134" t="e">
        <f>(E66/#REF!-1)*100</f>
        <v>#REF!</v>
      </c>
    </row>
    <row r="67" spans="2:7" ht="18.75">
      <c r="B67" s="43">
        <v>57</v>
      </c>
      <c r="C67" s="62" t="s">
        <v>902</v>
      </c>
      <c r="D67" s="43">
        <v>3</v>
      </c>
      <c r="E67" s="45">
        <v>1.2335</v>
      </c>
      <c r="F67" s="58"/>
      <c r="G67" s="134" t="e">
        <f>(E67/#REF!-1)*100</f>
        <v>#REF!</v>
      </c>
    </row>
    <row r="68" spans="2:7" ht="18.75">
      <c r="B68" s="43">
        <v>58</v>
      </c>
      <c r="C68" s="62" t="s">
        <v>903</v>
      </c>
      <c r="D68" s="43">
        <v>3</v>
      </c>
      <c r="E68" s="45">
        <v>1.223</v>
      </c>
      <c r="F68" s="58"/>
      <c r="G68" s="134" t="e">
        <f>(E68/#REF!-1)*100</f>
        <v>#REF!</v>
      </c>
    </row>
    <row r="69" spans="2:7" ht="18.75">
      <c r="B69" s="43">
        <v>59</v>
      </c>
      <c r="C69" s="62" t="s">
        <v>904</v>
      </c>
      <c r="D69" s="43">
        <v>4</v>
      </c>
      <c r="E69" s="45">
        <v>1.2649</v>
      </c>
      <c r="F69" s="58"/>
      <c r="G69" s="134" t="e">
        <f>(E69/#REF!-1)*100</f>
        <v>#REF!</v>
      </c>
    </row>
    <row r="70" spans="2:7" ht="18.75">
      <c r="B70" s="43">
        <v>60</v>
      </c>
      <c r="C70" s="62" t="s">
        <v>905</v>
      </c>
      <c r="D70" s="43">
        <v>4</v>
      </c>
      <c r="E70" s="45">
        <v>1.1782</v>
      </c>
      <c r="F70" s="58"/>
      <c r="G70" s="134" t="e">
        <f>(E70/#REF!-1)*100</f>
        <v>#REF!</v>
      </c>
    </row>
    <row r="71" spans="2:7" ht="18.75">
      <c r="B71" s="43">
        <v>61</v>
      </c>
      <c r="C71" s="62" t="s">
        <v>906</v>
      </c>
      <c r="D71" s="43">
        <v>4</v>
      </c>
      <c r="E71" s="45">
        <v>1.2105</v>
      </c>
      <c r="F71" s="58"/>
      <c r="G71" s="134" t="e">
        <f>(E71/#REF!-1)*100</f>
        <v>#REF!</v>
      </c>
    </row>
    <row r="72" spans="2:7" ht="18.75">
      <c r="B72" s="43">
        <v>62</v>
      </c>
      <c r="C72" s="62" t="s">
        <v>907</v>
      </c>
      <c r="D72" s="43">
        <v>4</v>
      </c>
      <c r="E72" s="45">
        <v>1.1957</v>
      </c>
      <c r="F72" s="58"/>
      <c r="G72" s="134" t="e">
        <f>(E72/#REF!-1)*100</f>
        <v>#REF!</v>
      </c>
    </row>
    <row r="73" spans="2:7" ht="18.75">
      <c r="B73" s="43">
        <v>63</v>
      </c>
      <c r="C73" s="62" t="s">
        <v>908</v>
      </c>
      <c r="D73" s="43">
        <v>4</v>
      </c>
      <c r="E73" s="45">
        <v>1.3439</v>
      </c>
      <c r="F73" s="58"/>
      <c r="G73" s="134" t="e">
        <f>(E73/#REF!-1)*100</f>
        <v>#REF!</v>
      </c>
    </row>
    <row r="74" spans="2:7" ht="18.75">
      <c r="B74" s="43">
        <v>64</v>
      </c>
      <c r="C74" s="62" t="s">
        <v>909</v>
      </c>
      <c r="D74" s="43">
        <v>4</v>
      </c>
      <c r="E74" s="45">
        <v>1.3666</v>
      </c>
      <c r="F74" s="58"/>
      <c r="G74" s="134" t="e">
        <f>(E74/#REF!-1)*100</f>
        <v>#REF!</v>
      </c>
    </row>
    <row r="75" spans="2:7" ht="18.75">
      <c r="B75" s="43">
        <v>65</v>
      </c>
      <c r="C75" s="62" t="s">
        <v>910</v>
      </c>
      <c r="D75" s="43">
        <v>4</v>
      </c>
      <c r="E75" s="45">
        <v>1.1671</v>
      </c>
      <c r="F75" s="58"/>
      <c r="G75" s="134" t="e">
        <f>(E75/#REF!-1)*100</f>
        <v>#REF!</v>
      </c>
    </row>
    <row r="76" spans="2:7" ht="18.75">
      <c r="B76" s="43">
        <v>66</v>
      </c>
      <c r="C76" s="62" t="s">
        <v>911</v>
      </c>
      <c r="D76" s="43">
        <v>4</v>
      </c>
      <c r="E76" s="45">
        <v>1.2606</v>
      </c>
      <c r="F76" s="58"/>
      <c r="G76" s="134" t="e">
        <f>(E76/#REF!-1)*100</f>
        <v>#REF!</v>
      </c>
    </row>
    <row r="77" spans="2:7" ht="18.75">
      <c r="B77" s="43">
        <v>67</v>
      </c>
      <c r="C77" s="62" t="s">
        <v>912</v>
      </c>
      <c r="D77" s="43">
        <v>4</v>
      </c>
      <c r="E77" s="45">
        <v>1.5274</v>
      </c>
      <c r="F77" s="58"/>
      <c r="G77" s="134" t="e">
        <f>(E77/#REF!-1)*100</f>
        <v>#REF!</v>
      </c>
    </row>
    <row r="78" spans="2:7" ht="18.75">
      <c r="B78" s="43">
        <v>68</v>
      </c>
      <c r="C78" s="62" t="s">
        <v>913</v>
      </c>
      <c r="D78" s="43">
        <v>4</v>
      </c>
      <c r="E78" s="45">
        <v>1.4502</v>
      </c>
      <c r="F78" s="58"/>
      <c r="G78" s="134" t="e">
        <f>(E78/#REF!-1)*100</f>
        <v>#REF!</v>
      </c>
    </row>
    <row r="79" spans="2:7" ht="18.75">
      <c r="B79" s="43">
        <v>69</v>
      </c>
      <c r="C79" s="62" t="s">
        <v>914</v>
      </c>
      <c r="D79" s="43">
        <v>4</v>
      </c>
      <c r="E79" s="45">
        <v>1.7928</v>
      </c>
      <c r="F79" s="58"/>
      <c r="G79" s="134" t="e">
        <f>(E79/#REF!-1)*100</f>
        <v>#REF!</v>
      </c>
    </row>
    <row r="80" spans="2:7" ht="18.75">
      <c r="B80" s="43">
        <v>70</v>
      </c>
      <c r="C80" s="62" t="s">
        <v>915</v>
      </c>
      <c r="D80" s="43">
        <v>4</v>
      </c>
      <c r="E80" s="45">
        <v>1.6536</v>
      </c>
      <c r="F80" s="58"/>
      <c r="G80" s="134" t="e">
        <f>(E80/#REF!-1)*100</f>
        <v>#REF!</v>
      </c>
    </row>
    <row r="81" spans="2:7" ht="18.75">
      <c r="B81" s="43">
        <v>71</v>
      </c>
      <c r="C81" s="62" t="s">
        <v>916</v>
      </c>
      <c r="D81" s="43">
        <v>5</v>
      </c>
      <c r="E81" s="45">
        <v>1.3998</v>
      </c>
      <c r="F81" s="58"/>
      <c r="G81" s="134" t="e">
        <f>(E81/#REF!-1)*100</f>
        <v>#REF!</v>
      </c>
    </row>
    <row r="82" spans="2:7" ht="18.75">
      <c r="B82" s="43">
        <v>72</v>
      </c>
      <c r="C82" s="62" t="s">
        <v>917</v>
      </c>
      <c r="D82" s="43">
        <v>5</v>
      </c>
      <c r="E82" s="45">
        <v>1.2744</v>
      </c>
      <c r="F82" s="58"/>
      <c r="G82" s="134" t="e">
        <f>(E82/#REF!-1)*100</f>
        <v>#REF!</v>
      </c>
    </row>
    <row r="83" spans="2:7" ht="18.75">
      <c r="B83" s="43">
        <v>73</v>
      </c>
      <c r="C83" s="62" t="s">
        <v>918</v>
      </c>
      <c r="D83" s="43">
        <v>5</v>
      </c>
      <c r="E83" s="45">
        <v>1.2585</v>
      </c>
      <c r="F83" s="58"/>
      <c r="G83" s="134" t="e">
        <f>(E83/#REF!-1)*100</f>
        <v>#REF!</v>
      </c>
    </row>
    <row r="84" spans="2:7" ht="18.75">
      <c r="B84" s="43">
        <v>74</v>
      </c>
      <c r="C84" s="62" t="s">
        <v>919</v>
      </c>
      <c r="D84" s="43">
        <v>5</v>
      </c>
      <c r="E84" s="45">
        <v>1.1985</v>
      </c>
      <c r="F84" s="58"/>
      <c r="G84" s="134" t="e">
        <f>(E84/#REF!-1)*100</f>
        <v>#REF!</v>
      </c>
    </row>
    <row r="85" spans="2:7" ht="18.75">
      <c r="B85" s="43">
        <v>75</v>
      </c>
      <c r="C85" s="62" t="s">
        <v>920</v>
      </c>
      <c r="D85" s="43">
        <v>5</v>
      </c>
      <c r="E85" s="45">
        <v>1.2031</v>
      </c>
      <c r="F85" s="58"/>
      <c r="G85" s="134" t="e">
        <f>(E85/#REF!-1)*100</f>
        <v>#REF!</v>
      </c>
    </row>
    <row r="86" spans="2:7" ht="18.75">
      <c r="B86" s="43">
        <v>76</v>
      </c>
      <c r="C86" s="62" t="s">
        <v>921</v>
      </c>
      <c r="D86" s="43">
        <v>5</v>
      </c>
      <c r="E86" s="45">
        <v>1.2057</v>
      </c>
      <c r="F86" s="58"/>
      <c r="G86" s="134" t="e">
        <f>(E86/#REF!-1)*100</f>
        <v>#REF!</v>
      </c>
    </row>
    <row r="87" spans="2:7" ht="18.75">
      <c r="B87" s="43">
        <v>77</v>
      </c>
      <c r="C87" s="62" t="s">
        <v>922</v>
      </c>
      <c r="D87" s="43">
        <v>5</v>
      </c>
      <c r="E87" s="45">
        <v>1.0605</v>
      </c>
      <c r="F87" s="58"/>
      <c r="G87" s="134" t="e">
        <f>(E87/#REF!-1)*100</f>
        <v>#REF!</v>
      </c>
    </row>
    <row r="88" spans="2:7" ht="18.75">
      <c r="B88" s="43">
        <v>78</v>
      </c>
      <c r="C88" s="62" t="s">
        <v>923</v>
      </c>
      <c r="D88" s="43">
        <v>5</v>
      </c>
      <c r="E88" s="45">
        <v>1.1721</v>
      </c>
      <c r="F88" s="58"/>
      <c r="G88" s="134" t="e">
        <f>(E88/#REF!-1)*100</f>
        <v>#REF!</v>
      </c>
    </row>
    <row r="89" spans="2:7" ht="18.75">
      <c r="B89" s="43">
        <v>79</v>
      </c>
      <c r="C89" s="62" t="s">
        <v>924</v>
      </c>
      <c r="D89" s="43">
        <v>5</v>
      </c>
      <c r="E89" s="45">
        <v>1.1997</v>
      </c>
      <c r="F89" s="58"/>
      <c r="G89" s="134" t="e">
        <f>(E89/#REF!-1)*100</f>
        <v>#REF!</v>
      </c>
    </row>
    <row r="90" spans="2:7" ht="18.75">
      <c r="B90" s="43">
        <v>80</v>
      </c>
      <c r="C90" s="62" t="s">
        <v>925</v>
      </c>
      <c r="D90" s="43">
        <v>5</v>
      </c>
      <c r="E90" s="45">
        <v>1.3428</v>
      </c>
      <c r="F90" s="58"/>
      <c r="G90" s="134" t="e">
        <f>(E90/#REF!-1)*100</f>
        <v>#REF!</v>
      </c>
    </row>
    <row r="91" spans="2:7" ht="18.75">
      <c r="B91" s="43">
        <v>81</v>
      </c>
      <c r="C91" s="62" t="s">
        <v>926</v>
      </c>
      <c r="D91" s="43">
        <v>5</v>
      </c>
      <c r="E91" s="45">
        <v>1.6033</v>
      </c>
      <c r="F91" s="58"/>
      <c r="G91" s="134" t="e">
        <f>(E91/#REF!-1)*100</f>
        <v>#REF!</v>
      </c>
    </row>
    <row r="92" spans="2:7" ht="18.75">
      <c r="B92" s="43">
        <v>82</v>
      </c>
      <c r="C92" s="62" t="s">
        <v>927</v>
      </c>
      <c r="D92" s="43">
        <v>5</v>
      </c>
      <c r="E92" s="45">
        <v>1.368</v>
      </c>
      <c r="F92" s="58"/>
      <c r="G92" s="134" t="e">
        <f>(E92/#REF!-1)*100</f>
        <v>#REF!</v>
      </c>
    </row>
    <row r="93" spans="2:7" ht="18.75">
      <c r="B93" s="43">
        <v>83</v>
      </c>
      <c r="C93" s="62" t="s">
        <v>928</v>
      </c>
      <c r="D93" s="43">
        <v>5</v>
      </c>
      <c r="E93" s="45">
        <v>1.541</v>
      </c>
      <c r="F93" s="58"/>
      <c r="G93" s="134" t="e">
        <f>(E93/#REF!-1)*100</f>
        <v>#REF!</v>
      </c>
    </row>
    <row r="94" spans="2:7" ht="18.75">
      <c r="B94" s="43">
        <v>84</v>
      </c>
      <c r="C94" s="62" t="s">
        <v>929</v>
      </c>
      <c r="D94" s="43">
        <v>5</v>
      </c>
      <c r="E94" s="45">
        <v>1.3162</v>
      </c>
      <c r="F94" s="58"/>
      <c r="G94" s="134" t="e">
        <f>(E94/#REF!-1)*100</f>
        <v>#REF!</v>
      </c>
    </row>
    <row r="95" spans="2:7" ht="18.75">
      <c r="B95" s="43">
        <v>85</v>
      </c>
      <c r="C95" s="62" t="s">
        <v>930</v>
      </c>
      <c r="D95" s="43">
        <v>5</v>
      </c>
      <c r="E95" s="45">
        <v>1.1106</v>
      </c>
      <c r="F95" s="58"/>
      <c r="G95" s="134" t="e">
        <f>(E95/#REF!-1)*100</f>
        <v>#REF!</v>
      </c>
    </row>
    <row r="96" spans="2:7" ht="18.75">
      <c r="B96" s="43">
        <v>86</v>
      </c>
      <c r="C96" s="62" t="s">
        <v>931</v>
      </c>
      <c r="D96" s="43">
        <v>5</v>
      </c>
      <c r="E96" s="45">
        <v>1.1917</v>
      </c>
      <c r="F96" s="58"/>
      <c r="G96" s="134" t="e">
        <f>(E96/#REF!-1)*100</f>
        <v>#REF!</v>
      </c>
    </row>
    <row r="97" spans="2:7" ht="18.75">
      <c r="B97" s="43">
        <v>87</v>
      </c>
      <c r="C97" s="62" t="s">
        <v>932</v>
      </c>
      <c r="D97" s="43">
        <v>5</v>
      </c>
      <c r="E97" s="45">
        <v>1.2919</v>
      </c>
      <c r="F97" s="58"/>
      <c r="G97" s="134" t="e">
        <f>(E97/#REF!-1)*100</f>
        <v>#REF!</v>
      </c>
    </row>
    <row r="98" spans="2:7" ht="18.75">
      <c r="B98" s="43">
        <v>88</v>
      </c>
      <c r="C98" s="62" t="s">
        <v>933</v>
      </c>
      <c r="D98" s="43">
        <v>5</v>
      </c>
      <c r="E98" s="45">
        <v>1.2436</v>
      </c>
      <c r="F98" s="58"/>
      <c r="G98" s="134" t="e">
        <f>(E98/#REF!-1)*100</f>
        <v>#REF!</v>
      </c>
    </row>
    <row r="99" spans="2:7" ht="18.75">
      <c r="B99" s="43">
        <v>89</v>
      </c>
      <c r="C99" s="62" t="s">
        <v>934</v>
      </c>
      <c r="D99" s="43">
        <v>5</v>
      </c>
      <c r="E99" s="45">
        <v>1.1541</v>
      </c>
      <c r="F99" s="58"/>
      <c r="G99" s="134" t="e">
        <f>(E99/#REF!-1)*100</f>
        <v>#REF!</v>
      </c>
    </row>
    <row r="100" spans="2:7" ht="18.75">
      <c r="B100" s="43">
        <v>90</v>
      </c>
      <c r="C100" s="62" t="s">
        <v>935</v>
      </c>
      <c r="D100" s="43">
        <v>5</v>
      </c>
      <c r="E100" s="45">
        <v>1.1019</v>
      </c>
      <c r="F100" s="58"/>
      <c r="G100" s="134" t="e">
        <f>(E100/#REF!-1)*100</f>
        <v>#REF!</v>
      </c>
    </row>
    <row r="101" spans="2:7" ht="18.75">
      <c r="B101" s="43">
        <v>91</v>
      </c>
      <c r="C101" s="62" t="s">
        <v>936</v>
      </c>
      <c r="D101" s="43">
        <v>5</v>
      </c>
      <c r="E101" s="45">
        <v>1.3564</v>
      </c>
      <c r="F101" s="58"/>
      <c r="G101" s="134" t="e">
        <f>(E101/#REF!-1)*100</f>
        <v>#REF!</v>
      </c>
    </row>
    <row r="102" spans="2:7" ht="18.75">
      <c r="B102" s="43">
        <v>92</v>
      </c>
      <c r="C102" s="62" t="s">
        <v>937</v>
      </c>
      <c r="D102" s="43">
        <v>5</v>
      </c>
      <c r="E102" s="45">
        <v>1.5351</v>
      </c>
      <c r="F102" s="58"/>
      <c r="G102" s="134" t="e">
        <f>(E102/#REF!-1)*100</f>
        <v>#REF!</v>
      </c>
    </row>
    <row r="103" spans="2:7" ht="18.75">
      <c r="B103" s="43">
        <v>93</v>
      </c>
      <c r="C103" s="62" t="s">
        <v>938</v>
      </c>
      <c r="D103" s="43">
        <v>5</v>
      </c>
      <c r="E103" s="45">
        <v>1.1672</v>
      </c>
      <c r="F103" s="58"/>
      <c r="G103" s="134" t="e">
        <f>(E103/#REF!-1)*100</f>
        <v>#REF!</v>
      </c>
    </row>
    <row r="104" spans="2:7" ht="18.75">
      <c r="B104" s="43">
        <v>94</v>
      </c>
      <c r="C104" s="62" t="s">
        <v>939</v>
      </c>
      <c r="D104" s="43">
        <v>5</v>
      </c>
      <c r="E104" s="45">
        <v>1.2348</v>
      </c>
      <c r="F104" s="58"/>
      <c r="G104" s="134" t="e">
        <f>(E104/#REF!-1)*100</f>
        <v>#REF!</v>
      </c>
    </row>
    <row r="105" spans="2:7" ht="18.75">
      <c r="B105" s="43">
        <v>95</v>
      </c>
      <c r="C105" s="62" t="s">
        <v>940</v>
      </c>
      <c r="D105" s="43">
        <v>7</v>
      </c>
      <c r="E105" s="45">
        <v>1.4367</v>
      </c>
      <c r="F105" s="58"/>
      <c r="G105" s="134" t="e">
        <f>(E105/#REF!-1)*100</f>
        <v>#REF!</v>
      </c>
    </row>
    <row r="106" spans="2:7" ht="18.75">
      <c r="B106" s="43">
        <v>96</v>
      </c>
      <c r="C106" s="62" t="s">
        <v>941</v>
      </c>
      <c r="D106" s="43">
        <v>8</v>
      </c>
      <c r="E106" s="45">
        <v>1.5323</v>
      </c>
      <c r="F106" s="58"/>
      <c r="G106" s="134" t="e">
        <f>(E106/#REF!-1)*100</f>
        <v>#REF!</v>
      </c>
    </row>
    <row r="107" spans="2:7" ht="18.75">
      <c r="B107" s="43">
        <v>97</v>
      </c>
      <c r="C107" s="62" t="s">
        <v>942</v>
      </c>
      <c r="D107" s="43">
        <v>9</v>
      </c>
      <c r="E107" s="45">
        <v>1.4333</v>
      </c>
      <c r="F107" s="58"/>
      <c r="G107" s="134" t="e">
        <f>(E107/#REF!-1)*100</f>
        <v>#REF!</v>
      </c>
    </row>
    <row r="108" spans="2:7" ht="18.75">
      <c r="B108" s="43">
        <v>98</v>
      </c>
      <c r="C108" s="62" t="s">
        <v>943</v>
      </c>
      <c r="D108" s="43">
        <v>9</v>
      </c>
      <c r="E108" s="45">
        <v>1.5997</v>
      </c>
      <c r="F108" s="58"/>
      <c r="G108" s="134" t="e">
        <f>(E108/#REF!-1)*100</f>
        <v>#REF!</v>
      </c>
    </row>
    <row r="109" spans="2:7" ht="18.75">
      <c r="B109" s="43">
        <v>99</v>
      </c>
      <c r="C109" s="62" t="s">
        <v>944</v>
      </c>
      <c r="D109" s="43">
        <v>9</v>
      </c>
      <c r="E109" s="45">
        <v>1.5451</v>
      </c>
      <c r="F109" s="58"/>
      <c r="G109" s="134" t="e">
        <f>(E109/#REF!-1)*100</f>
        <v>#REF!</v>
      </c>
    </row>
    <row r="110" spans="2:7" ht="18.75">
      <c r="B110" s="43">
        <v>100</v>
      </c>
      <c r="C110" s="62" t="s">
        <v>945</v>
      </c>
      <c r="D110" s="43">
        <v>9</v>
      </c>
      <c r="E110" s="45">
        <v>1.5377</v>
      </c>
      <c r="F110" s="58"/>
      <c r="G110" s="134" t="e">
        <f>(E110/#REF!-1)*100</f>
        <v>#REF!</v>
      </c>
    </row>
    <row r="111" spans="2:7" ht="18.75">
      <c r="B111" s="43">
        <v>101</v>
      </c>
      <c r="C111" s="62" t="s">
        <v>946</v>
      </c>
      <c r="D111" s="43">
        <v>9</v>
      </c>
      <c r="E111" s="45">
        <v>1.4035</v>
      </c>
      <c r="F111" s="58"/>
      <c r="G111" s="134" t="e">
        <f>(E111/#REF!-1)*100</f>
        <v>#REF!</v>
      </c>
    </row>
    <row r="112" spans="2:7" ht="18.75">
      <c r="B112" s="43">
        <v>102</v>
      </c>
      <c r="C112" s="62" t="s">
        <v>947</v>
      </c>
      <c r="D112" s="43">
        <v>9</v>
      </c>
      <c r="E112" s="45">
        <v>1.3805</v>
      </c>
      <c r="F112" s="58"/>
      <c r="G112" s="134" t="e">
        <f>(E112/#REF!-1)*100</f>
        <v>#REF!</v>
      </c>
    </row>
    <row r="113" spans="2:7" ht="18.75">
      <c r="B113" s="43">
        <v>103</v>
      </c>
      <c r="C113" s="62" t="s">
        <v>948</v>
      </c>
      <c r="D113" s="43">
        <v>9</v>
      </c>
      <c r="E113" s="45">
        <v>1.3837</v>
      </c>
      <c r="F113" s="58"/>
      <c r="G113" s="134" t="e">
        <f>(E113/#REF!-1)*100</f>
        <v>#REF!</v>
      </c>
    </row>
    <row r="114" spans="2:7" ht="18.75">
      <c r="B114" s="43">
        <v>104</v>
      </c>
      <c r="C114" s="62" t="s">
        <v>949</v>
      </c>
      <c r="D114" s="43">
        <v>9</v>
      </c>
      <c r="E114" s="45">
        <v>1.5918</v>
      </c>
      <c r="F114" s="58"/>
      <c r="G114" s="134" t="e">
        <f>(E114/#REF!-1)*100</f>
        <v>#REF!</v>
      </c>
    </row>
    <row r="115" spans="2:7" ht="18.75">
      <c r="B115" s="43">
        <v>105</v>
      </c>
      <c r="C115" s="62" t="s">
        <v>950</v>
      </c>
      <c r="D115" s="43">
        <v>9</v>
      </c>
      <c r="E115" s="45">
        <v>1.2941</v>
      </c>
      <c r="F115" s="58"/>
      <c r="G115" s="134" t="e">
        <f>(E115/#REF!-1)*100</f>
        <v>#REF!</v>
      </c>
    </row>
    <row r="116" spans="2:7" ht="18.75">
      <c r="B116" s="43">
        <v>106</v>
      </c>
      <c r="C116" s="62" t="s">
        <v>951</v>
      </c>
      <c r="D116" s="43">
        <v>9</v>
      </c>
      <c r="E116" s="45">
        <v>1.5707</v>
      </c>
      <c r="F116" s="58"/>
      <c r="G116" s="134" t="e">
        <f>(E116/#REF!-1)*100</f>
        <v>#REF!</v>
      </c>
    </row>
    <row r="117" spans="2:7" ht="18.75">
      <c r="B117" s="43">
        <v>107</v>
      </c>
      <c r="C117" s="62" t="s">
        <v>952</v>
      </c>
      <c r="D117" s="43">
        <v>9</v>
      </c>
      <c r="E117" s="45">
        <v>1.2868</v>
      </c>
      <c r="F117" s="58"/>
      <c r="G117" s="134" t="e">
        <f>(E117/#REF!-1)*100</f>
        <v>#REF!</v>
      </c>
    </row>
    <row r="118" spans="2:7" ht="18.75">
      <c r="B118" s="43">
        <v>108</v>
      </c>
      <c r="C118" s="62" t="s">
        <v>953</v>
      </c>
      <c r="D118" s="43">
        <v>9</v>
      </c>
      <c r="E118" s="45">
        <v>1.5454</v>
      </c>
      <c r="F118" s="58"/>
      <c r="G118" s="134" t="e">
        <f>(E118/#REF!-1)*100</f>
        <v>#REF!</v>
      </c>
    </row>
    <row r="119" spans="2:7" ht="18.75">
      <c r="B119" s="43">
        <v>109</v>
      </c>
      <c r="C119" s="62" t="s">
        <v>954</v>
      </c>
      <c r="D119" s="43">
        <v>9</v>
      </c>
      <c r="E119" s="45">
        <v>1.4272</v>
      </c>
      <c r="F119" s="58"/>
      <c r="G119" s="134" t="e">
        <f>(E119/#REF!-1)*100</f>
        <v>#REF!</v>
      </c>
    </row>
    <row r="120" spans="2:7" ht="18.75">
      <c r="B120" s="43">
        <v>110</v>
      </c>
      <c r="C120" s="62" t="s">
        <v>955</v>
      </c>
      <c r="D120" s="43">
        <v>9</v>
      </c>
      <c r="E120" s="45">
        <v>1.4911</v>
      </c>
      <c r="F120" s="58"/>
      <c r="G120" s="134" t="e">
        <f>(E120/#REF!-1)*100</f>
        <v>#REF!</v>
      </c>
    </row>
    <row r="121" spans="2:7" ht="18.75">
      <c r="B121" s="43">
        <v>111</v>
      </c>
      <c r="C121" s="62" t="s">
        <v>956</v>
      </c>
      <c r="D121" s="43">
        <v>9</v>
      </c>
      <c r="E121" s="45">
        <v>1.3434</v>
      </c>
      <c r="F121" s="58"/>
      <c r="G121" s="134" t="e">
        <f>(E121/#REF!-1)*100</f>
        <v>#REF!</v>
      </c>
    </row>
    <row r="122" spans="2:7" ht="18.75">
      <c r="B122" s="43">
        <v>112</v>
      </c>
      <c r="C122" s="62" t="s">
        <v>957</v>
      </c>
      <c r="D122" s="43">
        <v>9</v>
      </c>
      <c r="E122" s="45">
        <v>1.3593</v>
      </c>
      <c r="F122" s="58"/>
      <c r="G122" s="134" t="e">
        <f>(E122/#REF!-1)*100</f>
        <v>#REF!</v>
      </c>
    </row>
    <row r="123" spans="2:7" ht="18.75">
      <c r="B123" s="43">
        <v>113</v>
      </c>
      <c r="C123" s="62" t="s">
        <v>958</v>
      </c>
      <c r="D123" s="43">
        <v>9</v>
      </c>
      <c r="E123" s="45">
        <v>1.4763</v>
      </c>
      <c r="F123" s="58"/>
      <c r="G123" s="134" t="e">
        <f>(E123/#REF!-1)*100</f>
        <v>#REF!</v>
      </c>
    </row>
    <row r="124" spans="2:7" ht="18.75">
      <c r="B124" s="43">
        <v>114</v>
      </c>
      <c r="C124" s="62" t="s">
        <v>959</v>
      </c>
      <c r="D124" s="43">
        <v>9</v>
      </c>
      <c r="E124" s="45">
        <v>1.3348</v>
      </c>
      <c r="F124" s="58"/>
      <c r="G124" s="134" t="e">
        <f>(E124/#REF!-1)*100</f>
        <v>#REF!</v>
      </c>
    </row>
    <row r="125" spans="2:7" ht="18.75">
      <c r="B125" s="43">
        <v>115</v>
      </c>
      <c r="C125" s="62" t="s">
        <v>960</v>
      </c>
      <c r="D125" s="43">
        <v>9</v>
      </c>
      <c r="E125" s="45">
        <v>1.5718</v>
      </c>
      <c r="F125" s="58"/>
      <c r="G125" s="134" t="e">
        <f>(E125/#REF!-1)*100</f>
        <v>#REF!</v>
      </c>
    </row>
    <row r="126" spans="2:7" ht="18.75">
      <c r="B126" s="43">
        <v>116</v>
      </c>
      <c r="C126" s="62" t="s">
        <v>961</v>
      </c>
      <c r="D126" s="43">
        <v>9</v>
      </c>
      <c r="E126" s="45">
        <v>1.4298</v>
      </c>
      <c r="F126" s="58"/>
      <c r="G126" s="134" t="e">
        <f>(E126/#REF!-1)*100</f>
        <v>#REF!</v>
      </c>
    </row>
    <row r="127" spans="2:7" ht="18.75">
      <c r="B127" s="43">
        <v>117</v>
      </c>
      <c r="C127" s="62" t="s">
        <v>962</v>
      </c>
      <c r="D127" s="43">
        <v>9</v>
      </c>
      <c r="E127" s="45">
        <v>1.5226</v>
      </c>
      <c r="F127" s="58"/>
      <c r="G127" s="134" t="e">
        <f>(E127/#REF!-1)*100</f>
        <v>#REF!</v>
      </c>
    </row>
    <row r="128" spans="2:7" ht="18.75">
      <c r="B128" s="43">
        <v>118</v>
      </c>
      <c r="C128" s="62" t="s">
        <v>963</v>
      </c>
      <c r="D128" s="43">
        <v>9</v>
      </c>
      <c r="E128" s="45">
        <v>1.423</v>
      </c>
      <c r="F128" s="58"/>
      <c r="G128" s="134" t="e">
        <f>(E128/#REF!-1)*100</f>
        <v>#REF!</v>
      </c>
    </row>
    <row r="129" spans="2:7" ht="18.75">
      <c r="B129" s="43">
        <v>119</v>
      </c>
      <c r="C129" s="62" t="s">
        <v>964</v>
      </c>
      <c r="D129" s="43">
        <v>9</v>
      </c>
      <c r="E129" s="45">
        <v>1.4242</v>
      </c>
      <c r="F129" s="58"/>
      <c r="G129" s="134" t="e">
        <f>(E129/#REF!-1)*100</f>
        <v>#REF!</v>
      </c>
    </row>
    <row r="130" spans="2:7" ht="18.75">
      <c r="B130" s="43">
        <v>120</v>
      </c>
      <c r="C130" s="62" t="s">
        <v>965</v>
      </c>
      <c r="D130" s="43">
        <v>9</v>
      </c>
      <c r="E130" s="45">
        <v>1.5898</v>
      </c>
      <c r="F130" s="58"/>
      <c r="G130" s="134" t="e">
        <f>(E130/#REF!-1)*100</f>
        <v>#REF!</v>
      </c>
    </row>
    <row r="131" spans="2:7" ht="18.75">
      <c r="B131" s="43">
        <v>121</v>
      </c>
      <c r="C131" s="62" t="s">
        <v>966</v>
      </c>
      <c r="D131" s="43">
        <v>9</v>
      </c>
      <c r="E131" s="45">
        <v>1.4495</v>
      </c>
      <c r="F131" s="58"/>
      <c r="G131" s="134" t="e">
        <f>(E131/#REF!-1)*100</f>
        <v>#REF!</v>
      </c>
    </row>
    <row r="132" spans="2:7" ht="18.75">
      <c r="B132" s="43">
        <v>122</v>
      </c>
      <c r="C132" s="62" t="s">
        <v>967</v>
      </c>
      <c r="D132" s="43">
        <v>9</v>
      </c>
      <c r="E132" s="45">
        <v>1.5472</v>
      </c>
      <c r="F132" s="58"/>
      <c r="G132" s="134" t="e">
        <f>(E132/#REF!-1)*100</f>
        <v>#REF!</v>
      </c>
    </row>
    <row r="133" spans="2:7" ht="18.75">
      <c r="B133" s="43">
        <v>123</v>
      </c>
      <c r="C133" s="62" t="s">
        <v>968</v>
      </c>
      <c r="D133" s="43">
        <v>10</v>
      </c>
      <c r="E133" s="45">
        <v>1.6047</v>
      </c>
      <c r="F133" s="58"/>
      <c r="G133" s="134" t="e">
        <f>(E133/#REF!-1)*100</f>
        <v>#REF!</v>
      </c>
    </row>
    <row r="134" spans="2:7" ht="18.75">
      <c r="B134" s="43">
        <v>124</v>
      </c>
      <c r="C134" s="62" t="s">
        <v>969</v>
      </c>
      <c r="D134" s="43">
        <v>14</v>
      </c>
      <c r="E134" s="45">
        <v>1.947</v>
      </c>
      <c r="F134" s="58"/>
      <c r="G134" s="134" t="e">
        <f>(E134/#REF!-1)*100</f>
        <v>#REF!</v>
      </c>
    </row>
    <row r="135" spans="2:7" ht="18.75">
      <c r="B135" s="43">
        <v>125</v>
      </c>
      <c r="C135" s="62" t="s">
        <v>970</v>
      </c>
      <c r="D135" s="43">
        <v>1</v>
      </c>
      <c r="E135" s="45">
        <v>2.1321</v>
      </c>
      <c r="F135" s="58"/>
      <c r="G135" s="134" t="e">
        <f>(E135/#REF!-1)*100</f>
        <v>#REF!</v>
      </c>
    </row>
    <row r="136" spans="2:7" ht="18.75">
      <c r="B136" s="43">
        <v>126</v>
      </c>
      <c r="C136" s="62" t="s">
        <v>971</v>
      </c>
      <c r="D136" s="43">
        <v>1</v>
      </c>
      <c r="E136" s="45">
        <v>1.0413</v>
      </c>
      <c r="F136" s="58"/>
      <c r="G136" s="134" t="e">
        <f>(E136/#REF!-1)*100</f>
        <v>#REF!</v>
      </c>
    </row>
    <row r="137" spans="2:7" ht="18.75">
      <c r="B137" s="43">
        <v>127</v>
      </c>
      <c r="C137" s="139" t="s">
        <v>972</v>
      </c>
      <c r="D137" s="43">
        <v>1</v>
      </c>
      <c r="E137" s="45">
        <v>1.1249</v>
      </c>
      <c r="F137" s="58"/>
      <c r="G137" s="134" t="e">
        <f>(E137/#REF!-1)*100</f>
        <v>#REF!</v>
      </c>
    </row>
    <row r="138" spans="2:7" ht="18.75">
      <c r="B138" s="43">
        <v>128</v>
      </c>
      <c r="C138" s="62" t="s">
        <v>973</v>
      </c>
      <c r="D138" s="43">
        <v>1</v>
      </c>
      <c r="E138" s="45">
        <v>1.8651</v>
      </c>
      <c r="F138" s="58"/>
      <c r="G138" s="134" t="e">
        <f>(E138/#REF!-1)*100</f>
        <v>#REF!</v>
      </c>
    </row>
    <row r="139" spans="2:7" ht="18.75">
      <c r="B139" s="43">
        <v>129</v>
      </c>
      <c r="C139" s="62" t="s">
        <v>974</v>
      </c>
      <c r="D139" s="43">
        <v>1</v>
      </c>
      <c r="E139" s="45">
        <v>1.1144</v>
      </c>
      <c r="F139" s="58"/>
      <c r="G139" s="134" t="e">
        <f>(E139/#REF!-1)*100</f>
        <v>#REF!</v>
      </c>
    </row>
    <row r="140" spans="2:7" ht="18.75">
      <c r="B140" s="43">
        <v>130</v>
      </c>
      <c r="C140" s="62" t="s">
        <v>975</v>
      </c>
      <c r="D140" s="43">
        <v>1</v>
      </c>
      <c r="E140" s="45">
        <v>1.622</v>
      </c>
      <c r="F140" s="58"/>
      <c r="G140" s="134" t="e">
        <f>(E140/#REF!-1)*100</f>
        <v>#REF!</v>
      </c>
    </row>
    <row r="141" spans="2:7" ht="18.75">
      <c r="B141" s="43">
        <v>131</v>
      </c>
      <c r="C141" s="62" t="s">
        <v>976</v>
      </c>
      <c r="D141" s="43">
        <v>1</v>
      </c>
      <c r="E141" s="45">
        <v>1.1296</v>
      </c>
      <c r="F141" s="58"/>
      <c r="G141" s="134" t="e">
        <f>(E141/#REF!-1)*100</f>
        <v>#REF!</v>
      </c>
    </row>
    <row r="142" spans="2:7" ht="18.75">
      <c r="B142" s="43">
        <v>132</v>
      </c>
      <c r="C142" s="62" t="s">
        <v>977</v>
      </c>
      <c r="D142" s="43">
        <v>1</v>
      </c>
      <c r="E142" s="45">
        <v>0.9252</v>
      </c>
      <c r="F142" s="58"/>
      <c r="G142" s="134" t="e">
        <f>(E142/#REF!-1)*100</f>
        <v>#REF!</v>
      </c>
    </row>
    <row r="143" spans="2:7" ht="18.75">
      <c r="B143" s="43">
        <v>133</v>
      </c>
      <c r="C143" s="62" t="s">
        <v>978</v>
      </c>
      <c r="D143" s="43">
        <v>1</v>
      </c>
      <c r="E143" s="45">
        <v>1.2569</v>
      </c>
      <c r="F143" s="58"/>
      <c r="G143" s="134" t="e">
        <f>(E143/#REF!-1)*100</f>
        <v>#REF!</v>
      </c>
    </row>
    <row r="144" spans="2:7" ht="18.75">
      <c r="B144" s="43">
        <v>134</v>
      </c>
      <c r="C144" s="62" t="s">
        <v>979</v>
      </c>
      <c r="D144" s="43">
        <v>1</v>
      </c>
      <c r="E144" s="45">
        <v>2.2135</v>
      </c>
      <c r="F144" s="58"/>
      <c r="G144" s="134" t="e">
        <f>(E144/#REF!-1)*100</f>
        <v>#REF!</v>
      </c>
    </row>
    <row r="145" spans="2:7" ht="18.75">
      <c r="B145" s="43">
        <v>135</v>
      </c>
      <c r="C145" s="62" t="s">
        <v>980</v>
      </c>
      <c r="D145" s="43">
        <v>1</v>
      </c>
      <c r="E145" s="45">
        <v>2.0476</v>
      </c>
      <c r="F145" s="58"/>
      <c r="G145" s="134" t="e">
        <f>(E145/#REF!-1)*100</f>
        <v>#REF!</v>
      </c>
    </row>
    <row r="146" spans="2:7" ht="18.75">
      <c r="B146" s="43">
        <v>136</v>
      </c>
      <c r="C146" s="62" t="s">
        <v>981</v>
      </c>
      <c r="D146" s="43">
        <v>1</v>
      </c>
      <c r="E146" s="45">
        <v>1.4172</v>
      </c>
      <c r="F146" s="58"/>
      <c r="G146" s="134" t="e">
        <f>(E146/#REF!-1)*100</f>
        <v>#REF!</v>
      </c>
    </row>
    <row r="147" spans="2:7" ht="18.75">
      <c r="B147" s="43">
        <v>137</v>
      </c>
      <c r="C147" s="62" t="s">
        <v>982</v>
      </c>
      <c r="D147" s="43">
        <v>1</v>
      </c>
      <c r="E147" s="45">
        <v>1.6292</v>
      </c>
      <c r="F147" s="58"/>
      <c r="G147" s="134" t="e">
        <f>(E147/#REF!-1)*100</f>
        <v>#REF!</v>
      </c>
    </row>
    <row r="148" spans="2:7" ht="18.75">
      <c r="B148" s="43">
        <v>138</v>
      </c>
      <c r="C148" s="62" t="s">
        <v>983</v>
      </c>
      <c r="D148" s="43">
        <v>1</v>
      </c>
      <c r="E148" s="45">
        <v>1.8206</v>
      </c>
      <c r="F148" s="58"/>
      <c r="G148" s="134" t="e">
        <f>(E148/#REF!-1)*100</f>
        <v>#REF!</v>
      </c>
    </row>
    <row r="149" spans="2:7" ht="18.75">
      <c r="B149" s="43">
        <v>139</v>
      </c>
      <c r="C149" s="62" t="s">
        <v>984</v>
      </c>
      <c r="D149" s="43">
        <v>1</v>
      </c>
      <c r="E149" s="45">
        <v>1.3421</v>
      </c>
      <c r="F149" s="58"/>
      <c r="G149" s="134" t="e">
        <f>(E149/#REF!-1)*100</f>
        <v>#REF!</v>
      </c>
    </row>
    <row r="150" spans="2:7" ht="18.75">
      <c r="B150" s="43">
        <v>140</v>
      </c>
      <c r="C150" s="62" t="s">
        <v>985</v>
      </c>
      <c r="D150" s="43">
        <v>1</v>
      </c>
      <c r="E150" s="45">
        <v>2.4941</v>
      </c>
      <c r="F150" s="58"/>
      <c r="G150" s="134" t="e">
        <f>(E150/#REF!-1)*100</f>
        <v>#REF!</v>
      </c>
    </row>
    <row r="151" spans="2:7" ht="18.75">
      <c r="B151" s="43">
        <v>141</v>
      </c>
      <c r="C151" s="62" t="s">
        <v>986</v>
      </c>
      <c r="D151" s="43">
        <v>1</v>
      </c>
      <c r="E151" s="45">
        <v>0.9493</v>
      </c>
      <c r="F151" s="58"/>
      <c r="G151" s="134" t="e">
        <f>(E151/#REF!-1)*100</f>
        <v>#REF!</v>
      </c>
    </row>
    <row r="152" spans="2:7" ht="18.75">
      <c r="B152" s="43">
        <v>142</v>
      </c>
      <c r="C152" s="62" t="s">
        <v>987</v>
      </c>
      <c r="D152" s="43">
        <v>1</v>
      </c>
      <c r="E152" s="45">
        <v>1.721</v>
      </c>
      <c r="F152" s="58"/>
      <c r="G152" s="134" t="e">
        <f>(E152/#REF!-1)*100</f>
        <v>#REF!</v>
      </c>
    </row>
    <row r="153" spans="2:7" ht="18.75">
      <c r="B153" s="43">
        <v>143</v>
      </c>
      <c r="C153" s="62" t="s">
        <v>988</v>
      </c>
      <c r="D153" s="43">
        <v>1</v>
      </c>
      <c r="E153" s="45">
        <v>2.3687</v>
      </c>
      <c r="F153" s="58"/>
      <c r="G153" s="134" t="e">
        <f>(E153/#REF!-1)*100</f>
        <v>#REF!</v>
      </c>
    </row>
    <row r="154" spans="2:7" ht="18.75">
      <c r="B154" s="43">
        <v>144</v>
      </c>
      <c r="C154" s="62" t="s">
        <v>989</v>
      </c>
      <c r="D154" s="43">
        <v>2</v>
      </c>
      <c r="E154" s="45">
        <v>2.0471</v>
      </c>
      <c r="F154" s="58"/>
      <c r="G154" s="134" t="e">
        <f>(E154/#REF!-1)*100</f>
        <v>#REF!</v>
      </c>
    </row>
    <row r="155" spans="2:7" ht="18.75">
      <c r="B155" s="43">
        <v>145</v>
      </c>
      <c r="C155" s="62" t="s">
        <v>990</v>
      </c>
      <c r="D155" s="43">
        <v>2</v>
      </c>
      <c r="E155" s="45">
        <v>1.2579</v>
      </c>
      <c r="F155" s="58"/>
      <c r="G155" s="134" t="e">
        <f>(E155/#REF!-1)*100</f>
        <v>#REF!</v>
      </c>
    </row>
    <row r="156" spans="2:7" ht="18.75">
      <c r="B156" s="43">
        <v>146</v>
      </c>
      <c r="C156" s="62" t="s">
        <v>991</v>
      </c>
      <c r="D156" s="43">
        <v>2</v>
      </c>
      <c r="E156" s="45">
        <v>1.59</v>
      </c>
      <c r="F156" s="58"/>
      <c r="G156" s="134" t="e">
        <f>(E156/#REF!-1)*100</f>
        <v>#REF!</v>
      </c>
    </row>
    <row r="157" spans="2:7" ht="18.75">
      <c r="B157" s="43">
        <v>147</v>
      </c>
      <c r="C157" s="62" t="s">
        <v>992</v>
      </c>
      <c r="D157" s="43">
        <v>2</v>
      </c>
      <c r="E157" s="45">
        <v>2.0042</v>
      </c>
      <c r="F157" s="58"/>
      <c r="G157" s="134" t="e">
        <f>(E157/#REF!-1)*100</f>
        <v>#REF!</v>
      </c>
    </row>
    <row r="158" spans="2:7" ht="18.75">
      <c r="B158" s="43">
        <v>148</v>
      </c>
      <c r="C158" s="62" t="s">
        <v>993</v>
      </c>
      <c r="D158" s="43">
        <v>2</v>
      </c>
      <c r="E158" s="45">
        <v>2.3116</v>
      </c>
      <c r="F158" s="58"/>
      <c r="G158" s="134" t="e">
        <f>(E158/#REF!-1)*100</f>
        <v>#REF!</v>
      </c>
    </row>
    <row r="159" spans="2:7" ht="18.75">
      <c r="B159" s="43">
        <v>149</v>
      </c>
      <c r="C159" s="62" t="s">
        <v>994</v>
      </c>
      <c r="D159" s="43">
        <v>2</v>
      </c>
      <c r="E159" s="45">
        <v>2.1397</v>
      </c>
      <c r="F159" s="58"/>
      <c r="G159" s="134" t="e">
        <f>(E159/#REF!-1)*100</f>
        <v>#REF!</v>
      </c>
    </row>
    <row r="160" spans="2:7" ht="18.75">
      <c r="B160" s="43">
        <v>150</v>
      </c>
      <c r="C160" s="62" t="s">
        <v>995</v>
      </c>
      <c r="D160" s="43">
        <v>2</v>
      </c>
      <c r="E160" s="45">
        <v>1.7664</v>
      </c>
      <c r="F160" s="58"/>
      <c r="G160" s="134" t="e">
        <f>(E160/#REF!-1)*100</f>
        <v>#REF!</v>
      </c>
    </row>
    <row r="161" spans="2:7" ht="18.75">
      <c r="B161" s="43">
        <v>151</v>
      </c>
      <c r="C161" s="62" t="s">
        <v>996</v>
      </c>
      <c r="D161" s="43">
        <v>2</v>
      </c>
      <c r="E161" s="45">
        <v>1.4028</v>
      </c>
      <c r="F161" s="58"/>
      <c r="G161" s="134" t="e">
        <f>(E161/#REF!-1)*100</f>
        <v>#REF!</v>
      </c>
    </row>
    <row r="162" spans="2:7" ht="18.75">
      <c r="B162" s="43">
        <v>152</v>
      </c>
      <c r="C162" s="62" t="s">
        <v>997</v>
      </c>
      <c r="D162" s="43">
        <v>2</v>
      </c>
      <c r="E162" s="45">
        <v>1.4644</v>
      </c>
      <c r="F162" s="58"/>
      <c r="G162" s="134" t="e">
        <f>(E162/#REF!-1)*100</f>
        <v>#REF!</v>
      </c>
    </row>
    <row r="163" spans="2:7" ht="18.75">
      <c r="B163" s="43">
        <v>153</v>
      </c>
      <c r="C163" s="62" t="s">
        <v>998</v>
      </c>
      <c r="D163" s="43">
        <v>2</v>
      </c>
      <c r="E163" s="45">
        <v>1.1093</v>
      </c>
      <c r="F163" s="58"/>
      <c r="G163" s="134" t="e">
        <f>(E163/#REF!-1)*100</f>
        <v>#REF!</v>
      </c>
    </row>
    <row r="164" spans="2:7" ht="18.75">
      <c r="B164" s="43">
        <v>154</v>
      </c>
      <c r="C164" s="62" t="s">
        <v>999</v>
      </c>
      <c r="D164" s="43">
        <v>2</v>
      </c>
      <c r="E164" s="45">
        <v>0.7909</v>
      </c>
      <c r="F164" s="58"/>
      <c r="G164" s="134" t="e">
        <f>(E164/#REF!-1)*100</f>
        <v>#REF!</v>
      </c>
    </row>
    <row r="165" spans="2:7" ht="18.75">
      <c r="B165" s="43">
        <v>155</v>
      </c>
      <c r="C165" s="62" t="s">
        <v>1000</v>
      </c>
      <c r="D165" s="43">
        <v>2</v>
      </c>
      <c r="E165" s="45">
        <v>0.9781</v>
      </c>
      <c r="F165" s="58"/>
      <c r="G165" s="134" t="e">
        <f>(E165/#REF!-1)*100</f>
        <v>#REF!</v>
      </c>
    </row>
    <row r="166" spans="2:7" ht="18.75">
      <c r="B166" s="43">
        <v>156</v>
      </c>
      <c r="C166" s="62" t="s">
        <v>1001</v>
      </c>
      <c r="D166" s="43">
        <v>2</v>
      </c>
      <c r="E166" s="45">
        <v>1.43</v>
      </c>
      <c r="F166" s="58"/>
      <c r="G166" s="134" t="e">
        <f>(E166/#REF!-1)*100</f>
        <v>#REF!</v>
      </c>
    </row>
    <row r="167" spans="2:7" ht="18.75">
      <c r="B167" s="43">
        <v>157</v>
      </c>
      <c r="C167" s="62" t="s">
        <v>1002</v>
      </c>
      <c r="D167" s="43">
        <v>2</v>
      </c>
      <c r="E167" s="45">
        <v>1.7522</v>
      </c>
      <c r="F167" s="58"/>
      <c r="G167" s="134" t="e">
        <f>(E167/#REF!-1)*100</f>
        <v>#REF!</v>
      </c>
    </row>
    <row r="168" spans="2:7" ht="18.75">
      <c r="B168" s="43">
        <v>158</v>
      </c>
      <c r="C168" s="62" t="s">
        <v>1003</v>
      </c>
      <c r="D168" s="43">
        <v>2</v>
      </c>
      <c r="E168" s="45">
        <v>2.3768</v>
      </c>
      <c r="F168" s="58"/>
      <c r="G168" s="134" t="e">
        <f>(E168/#REF!-1)*100</f>
        <v>#REF!</v>
      </c>
    </row>
    <row r="169" spans="2:7" ht="18.75">
      <c r="B169" s="43">
        <v>159</v>
      </c>
      <c r="C169" s="62" t="s">
        <v>1004</v>
      </c>
      <c r="D169" s="43">
        <v>2</v>
      </c>
      <c r="E169" s="45">
        <v>1.311</v>
      </c>
      <c r="F169" s="58"/>
      <c r="G169" s="134" t="e">
        <f>(E169/#REF!-1)*100</f>
        <v>#REF!</v>
      </c>
    </row>
    <row r="170" spans="2:7" ht="18.75">
      <c r="B170" s="43">
        <v>160</v>
      </c>
      <c r="C170" s="62" t="s">
        <v>1005</v>
      </c>
      <c r="D170" s="43">
        <v>2</v>
      </c>
      <c r="E170" s="45">
        <v>1.4261</v>
      </c>
      <c r="F170" s="58"/>
      <c r="G170" s="134" t="e">
        <f>(E170/#REF!-1)*100</f>
        <v>#REF!</v>
      </c>
    </row>
    <row r="171" spans="2:7" ht="18.75">
      <c r="B171" s="43">
        <v>161</v>
      </c>
      <c r="C171" s="62" t="s">
        <v>1006</v>
      </c>
      <c r="D171" s="43">
        <v>2</v>
      </c>
      <c r="E171" s="45">
        <v>2.2125</v>
      </c>
      <c r="F171" s="58"/>
      <c r="G171" s="134" t="e">
        <f>(E171/#REF!-1)*100</f>
        <v>#REF!</v>
      </c>
    </row>
    <row r="172" spans="2:7" ht="18.75">
      <c r="B172" s="43">
        <v>162</v>
      </c>
      <c r="C172" s="62" t="s">
        <v>1007</v>
      </c>
      <c r="D172" s="43">
        <v>2</v>
      </c>
      <c r="E172" s="45">
        <v>1.2786</v>
      </c>
      <c r="F172" s="58"/>
      <c r="G172" s="134" t="e">
        <f>(E172/#REF!-1)*100</f>
        <v>#REF!</v>
      </c>
    </row>
    <row r="173" spans="2:7" ht="18.75">
      <c r="B173" s="43">
        <v>163</v>
      </c>
      <c r="C173" s="62" t="s">
        <v>1008</v>
      </c>
      <c r="D173" s="43">
        <v>2</v>
      </c>
      <c r="E173" s="45">
        <v>1.487</v>
      </c>
      <c r="F173" s="58"/>
      <c r="G173" s="134" t="e">
        <f>(E173/#REF!-1)*100</f>
        <v>#REF!</v>
      </c>
    </row>
    <row r="174" spans="2:7" ht="18.75">
      <c r="B174" s="43">
        <v>164</v>
      </c>
      <c r="C174" s="62" t="s">
        <v>1009</v>
      </c>
      <c r="D174" s="43">
        <v>2</v>
      </c>
      <c r="E174" s="45">
        <v>1.5701</v>
      </c>
      <c r="F174" s="58"/>
      <c r="G174" s="134" t="e">
        <f>(E174/#REF!-1)*100</f>
        <v>#REF!</v>
      </c>
    </row>
    <row r="175" spans="2:7" ht="18.75">
      <c r="B175" s="43">
        <v>165</v>
      </c>
      <c r="C175" s="62" t="s">
        <v>1010</v>
      </c>
      <c r="D175" s="43">
        <v>2</v>
      </c>
      <c r="E175" s="45">
        <v>1.492</v>
      </c>
      <c r="F175" s="58"/>
      <c r="G175" s="134" t="e">
        <f>(E175/#REF!-1)*100</f>
        <v>#REF!</v>
      </c>
    </row>
    <row r="176" spans="2:7" ht="18.75">
      <c r="B176" s="43">
        <v>166</v>
      </c>
      <c r="C176" s="62" t="s">
        <v>1011</v>
      </c>
      <c r="D176" s="43">
        <v>2</v>
      </c>
      <c r="E176" s="45">
        <v>2.3103</v>
      </c>
      <c r="F176" s="58"/>
      <c r="G176" s="134" t="e">
        <f>(E176/#REF!-1)*100</f>
        <v>#REF!</v>
      </c>
    </row>
    <row r="177" spans="2:7" ht="18.75">
      <c r="B177" s="43">
        <v>167</v>
      </c>
      <c r="C177" s="62" t="s">
        <v>1012</v>
      </c>
      <c r="D177" s="43">
        <v>2</v>
      </c>
      <c r="E177" s="45">
        <v>1.186</v>
      </c>
      <c r="F177" s="58"/>
      <c r="G177" s="134" t="e">
        <f>(E177/#REF!-1)*100</f>
        <v>#REF!</v>
      </c>
    </row>
    <row r="178" spans="2:7" ht="18.75">
      <c r="B178" s="43">
        <v>168</v>
      </c>
      <c r="C178" s="62" t="s">
        <v>1013</v>
      </c>
      <c r="D178" s="43">
        <v>2</v>
      </c>
      <c r="E178" s="45">
        <v>1.2509</v>
      </c>
      <c r="F178" s="58"/>
      <c r="G178" s="134" t="e">
        <f>(E178/#REF!-1)*100</f>
        <v>#REF!</v>
      </c>
    </row>
    <row r="179" spans="2:7" ht="18.75">
      <c r="B179" s="43">
        <v>169</v>
      </c>
      <c r="C179" s="62" t="s">
        <v>1014</v>
      </c>
      <c r="D179" s="43">
        <v>2</v>
      </c>
      <c r="E179" s="45">
        <v>1.9086</v>
      </c>
      <c r="F179" s="58"/>
      <c r="G179" s="134" t="e">
        <f>(E179/#REF!-1)*100</f>
        <v>#REF!</v>
      </c>
    </row>
    <row r="180" spans="2:7" ht="18.75">
      <c r="B180" s="43">
        <v>170</v>
      </c>
      <c r="C180" s="62" t="s">
        <v>1015</v>
      </c>
      <c r="D180" s="43">
        <v>2</v>
      </c>
      <c r="E180" s="45">
        <v>1.5542</v>
      </c>
      <c r="F180" s="58"/>
      <c r="G180" s="134" t="e">
        <f>(E180/#REF!-1)*100</f>
        <v>#REF!</v>
      </c>
    </row>
    <row r="181" spans="2:7" ht="18.75">
      <c r="B181" s="43">
        <v>171</v>
      </c>
      <c r="C181" s="62" t="s">
        <v>1016</v>
      </c>
      <c r="D181" s="43">
        <v>2</v>
      </c>
      <c r="E181" s="45">
        <v>1.5745</v>
      </c>
      <c r="F181" s="58"/>
      <c r="G181" s="134" t="e">
        <f>(E181/#REF!-1)*100</f>
        <v>#REF!</v>
      </c>
    </row>
    <row r="182" spans="2:7" ht="18.75">
      <c r="B182" s="43">
        <v>172</v>
      </c>
      <c r="C182" s="62" t="s">
        <v>1017</v>
      </c>
      <c r="D182" s="43">
        <v>2</v>
      </c>
      <c r="E182" s="45">
        <v>1.6559</v>
      </c>
      <c r="F182" s="58"/>
      <c r="G182" s="134" t="e">
        <f>(E182/#REF!-1)*100</f>
        <v>#REF!</v>
      </c>
    </row>
    <row r="183" spans="2:7" ht="18.75">
      <c r="B183" s="43">
        <v>173</v>
      </c>
      <c r="C183" s="62" t="s">
        <v>1018</v>
      </c>
      <c r="D183" s="43">
        <v>2</v>
      </c>
      <c r="E183" s="45">
        <v>1.3748</v>
      </c>
      <c r="F183" s="58"/>
      <c r="G183" s="134" t="e">
        <f>(E183/#REF!-1)*100</f>
        <v>#REF!</v>
      </c>
    </row>
    <row r="184" spans="2:7" ht="18.75">
      <c r="B184" s="43">
        <v>174</v>
      </c>
      <c r="C184" s="62" t="s">
        <v>1019</v>
      </c>
      <c r="D184" s="43">
        <v>2</v>
      </c>
      <c r="E184" s="45">
        <v>1.8681</v>
      </c>
      <c r="F184" s="58"/>
      <c r="G184" s="134" t="e">
        <f>(E184/#REF!-1)*100</f>
        <v>#REF!</v>
      </c>
    </row>
    <row r="185" spans="2:7" ht="18.75">
      <c r="B185" s="43">
        <v>175</v>
      </c>
      <c r="C185" s="62" t="s">
        <v>1020</v>
      </c>
      <c r="D185" s="43">
        <v>2</v>
      </c>
      <c r="E185" s="45">
        <v>1.801</v>
      </c>
      <c r="F185" s="58"/>
      <c r="G185" s="134" t="e">
        <f>(E185/#REF!-1)*100</f>
        <v>#REF!</v>
      </c>
    </row>
    <row r="186" spans="2:7" ht="18.75">
      <c r="B186" s="43">
        <v>176</v>
      </c>
      <c r="C186" s="62" t="s">
        <v>1021</v>
      </c>
      <c r="D186" s="43">
        <v>2</v>
      </c>
      <c r="E186" s="45">
        <v>1.2942</v>
      </c>
      <c r="F186" s="58"/>
      <c r="G186" s="134" t="e">
        <f>(E186/#REF!-1)*100</f>
        <v>#REF!</v>
      </c>
    </row>
    <row r="187" spans="2:7" ht="18.75">
      <c r="B187" s="43">
        <v>177</v>
      </c>
      <c r="C187" s="62" t="s">
        <v>1022</v>
      </c>
      <c r="D187" s="43">
        <v>2</v>
      </c>
      <c r="E187" s="45">
        <v>1.5544</v>
      </c>
      <c r="F187" s="58"/>
      <c r="G187" s="134" t="e">
        <f>(E187/#REF!-1)*100</f>
        <v>#REF!</v>
      </c>
    </row>
    <row r="188" spans="2:7" ht="18.75">
      <c r="B188" s="43">
        <v>178</v>
      </c>
      <c r="C188" s="62" t="s">
        <v>1023</v>
      </c>
      <c r="D188" s="43">
        <v>2</v>
      </c>
      <c r="E188" s="45">
        <v>1.2738</v>
      </c>
      <c r="F188" s="58"/>
      <c r="G188" s="134" t="e">
        <f>(E188/#REF!-1)*100</f>
        <v>#REF!</v>
      </c>
    </row>
    <row r="189" spans="2:7" ht="18.75">
      <c r="B189" s="43">
        <v>179</v>
      </c>
      <c r="C189" s="62" t="s">
        <v>1024</v>
      </c>
      <c r="D189" s="43">
        <v>2</v>
      </c>
      <c r="E189" s="45">
        <v>2.4949</v>
      </c>
      <c r="F189" s="58"/>
      <c r="G189" s="134" t="e">
        <f>(E189/#REF!-1)*100</f>
        <v>#REF!</v>
      </c>
    </row>
    <row r="190" spans="2:7" ht="18.75">
      <c r="B190" s="43">
        <v>180</v>
      </c>
      <c r="C190" s="62" t="s">
        <v>1025</v>
      </c>
      <c r="D190" s="43">
        <v>2</v>
      </c>
      <c r="E190" s="45">
        <v>1.2948</v>
      </c>
      <c r="F190" s="58"/>
      <c r="G190" s="134" t="e">
        <f>(E190/#REF!-1)*100</f>
        <v>#REF!</v>
      </c>
    </row>
    <row r="191" spans="2:7" ht="18.75">
      <c r="B191" s="43">
        <v>181</v>
      </c>
      <c r="C191" s="62" t="s">
        <v>1026</v>
      </c>
      <c r="D191" s="43">
        <v>2</v>
      </c>
      <c r="E191" s="45">
        <v>0.9056</v>
      </c>
      <c r="F191" s="58"/>
      <c r="G191" s="134" t="e">
        <f>(E191/#REF!-1)*100</f>
        <v>#REF!</v>
      </c>
    </row>
    <row r="192" spans="2:7" ht="18.75">
      <c r="B192" s="43">
        <v>182</v>
      </c>
      <c r="C192" s="62" t="s">
        <v>1027</v>
      </c>
      <c r="D192" s="43">
        <v>2</v>
      </c>
      <c r="E192" s="45">
        <v>1.3028</v>
      </c>
      <c r="F192" s="58"/>
      <c r="G192" s="134" t="e">
        <f>(E192/#REF!-1)*100</f>
        <v>#REF!</v>
      </c>
    </row>
    <row r="193" spans="2:7" ht="18.75">
      <c r="B193" s="43">
        <v>183</v>
      </c>
      <c r="C193" s="62" t="s">
        <v>1028</v>
      </c>
      <c r="D193" s="43">
        <v>2</v>
      </c>
      <c r="E193" s="45">
        <v>1.375</v>
      </c>
      <c r="F193" s="58"/>
      <c r="G193" s="134" t="e">
        <f>(E193/#REF!-1)*100</f>
        <v>#REF!</v>
      </c>
    </row>
    <row r="194" spans="2:7" ht="18.75">
      <c r="B194" s="43">
        <v>184</v>
      </c>
      <c r="C194" s="62" t="s">
        <v>1029</v>
      </c>
      <c r="D194" s="43">
        <v>2</v>
      </c>
      <c r="E194" s="45">
        <v>1.3657</v>
      </c>
      <c r="F194" s="58"/>
      <c r="G194" s="134" t="e">
        <f>(E194/#REF!-1)*100</f>
        <v>#REF!</v>
      </c>
    </row>
    <row r="195" spans="2:7" ht="18.75">
      <c r="B195" s="43">
        <v>185</v>
      </c>
      <c r="C195" s="62" t="s">
        <v>1030</v>
      </c>
      <c r="D195" s="43">
        <v>2</v>
      </c>
      <c r="E195" s="45">
        <v>1.6642</v>
      </c>
      <c r="F195" s="58"/>
      <c r="G195" s="134" t="e">
        <f>(E195/#REF!-1)*100</f>
        <v>#REF!</v>
      </c>
    </row>
    <row r="196" spans="2:7" ht="18.75">
      <c r="B196" s="43">
        <v>186</v>
      </c>
      <c r="C196" s="62" t="s">
        <v>1031</v>
      </c>
      <c r="D196" s="43">
        <v>2</v>
      </c>
      <c r="E196" s="45">
        <v>1.0534</v>
      </c>
      <c r="F196" s="58"/>
      <c r="G196" s="134" t="e">
        <f>(E196/#REF!-1)*100</f>
        <v>#REF!</v>
      </c>
    </row>
    <row r="197" spans="2:7" ht="18.75">
      <c r="B197" s="43">
        <v>187</v>
      </c>
      <c r="C197" s="62" t="s">
        <v>1032</v>
      </c>
      <c r="D197" s="43">
        <v>2</v>
      </c>
      <c r="E197" s="45">
        <v>1.5053</v>
      </c>
      <c r="F197" s="58"/>
      <c r="G197" s="134" t="e">
        <f>(E197/#REF!-1)*100</f>
        <v>#REF!</v>
      </c>
    </row>
    <row r="198" spans="2:7" ht="18.75">
      <c r="B198" s="43">
        <v>188</v>
      </c>
      <c r="C198" s="62" t="s">
        <v>1033</v>
      </c>
      <c r="D198" s="43">
        <v>2</v>
      </c>
      <c r="E198" s="45">
        <v>2.4625</v>
      </c>
      <c r="F198" s="58"/>
      <c r="G198" s="134" t="e">
        <f>(E198/#REF!-1)*100</f>
        <v>#REF!</v>
      </c>
    </row>
    <row r="199" spans="2:7" ht="18.75">
      <c r="B199" s="43">
        <v>189</v>
      </c>
      <c r="C199" s="62" t="s">
        <v>1034</v>
      </c>
      <c r="D199" s="43">
        <v>2</v>
      </c>
      <c r="E199" s="45">
        <v>1.4644</v>
      </c>
      <c r="F199" s="58"/>
      <c r="G199" s="134" t="e">
        <f>(E199/#REF!-1)*100</f>
        <v>#REF!</v>
      </c>
    </row>
    <row r="200" spans="2:7" ht="18.75">
      <c r="B200" s="43">
        <v>190</v>
      </c>
      <c r="C200" s="62" t="s">
        <v>1035</v>
      </c>
      <c r="D200" s="43">
        <v>2</v>
      </c>
      <c r="E200" s="45">
        <v>1.1393</v>
      </c>
      <c r="F200" s="58"/>
      <c r="G200" s="134" t="e">
        <f>(E200/#REF!-1)*100</f>
        <v>#REF!</v>
      </c>
    </row>
    <row r="201" spans="2:7" ht="18.75">
      <c r="B201" s="43">
        <v>191</v>
      </c>
      <c r="C201" s="62" t="s">
        <v>1036</v>
      </c>
      <c r="D201" s="43">
        <v>2</v>
      </c>
      <c r="E201" s="45">
        <v>1.2287</v>
      </c>
      <c r="F201" s="58"/>
      <c r="G201" s="134" t="e">
        <f>(E201/#REF!-1)*100</f>
        <v>#REF!</v>
      </c>
    </row>
    <row r="202" spans="2:7" ht="18.75">
      <c r="B202" s="43">
        <v>192</v>
      </c>
      <c r="C202" s="62" t="s">
        <v>1037</v>
      </c>
      <c r="D202" s="43">
        <v>2</v>
      </c>
      <c r="E202" s="45">
        <v>1.8521</v>
      </c>
      <c r="F202" s="58"/>
      <c r="G202" s="134" t="e">
        <f>(E202/#REF!-1)*100</f>
        <v>#REF!</v>
      </c>
    </row>
    <row r="203" spans="2:7" ht="18.75">
      <c r="B203" s="43">
        <v>193</v>
      </c>
      <c r="C203" s="62" t="s">
        <v>1038</v>
      </c>
      <c r="D203" s="43">
        <v>2</v>
      </c>
      <c r="E203" s="45">
        <v>1.0117</v>
      </c>
      <c r="F203" s="58"/>
      <c r="G203" s="134" t="e">
        <f>(E203/#REF!-1)*100</f>
        <v>#REF!</v>
      </c>
    </row>
    <row r="204" spans="2:7" ht="18.75">
      <c r="B204" s="43">
        <v>194</v>
      </c>
      <c r="C204" s="62" t="s">
        <v>1039</v>
      </c>
      <c r="D204" s="43">
        <v>2</v>
      </c>
      <c r="E204" s="45">
        <v>2.1565</v>
      </c>
      <c r="F204" s="58"/>
      <c r="G204" s="134" t="e">
        <f>(E204/#REF!-1)*100</f>
        <v>#REF!</v>
      </c>
    </row>
    <row r="205" spans="2:7" ht="18.75">
      <c r="B205" s="43">
        <v>195</v>
      </c>
      <c r="C205" s="62" t="s">
        <v>1040</v>
      </c>
      <c r="D205" s="43">
        <v>2</v>
      </c>
      <c r="E205" s="45">
        <v>1.4283</v>
      </c>
      <c r="F205" s="58"/>
      <c r="G205" s="134" t="e">
        <f>(E205/#REF!-1)*100</f>
        <v>#REF!</v>
      </c>
    </row>
    <row r="206" spans="2:7" ht="18.75">
      <c r="B206" s="43">
        <v>196</v>
      </c>
      <c r="C206" s="62" t="s">
        <v>1041</v>
      </c>
      <c r="D206" s="43">
        <v>2</v>
      </c>
      <c r="E206" s="45">
        <v>1.7141</v>
      </c>
      <c r="F206" s="58"/>
      <c r="G206" s="134" t="e">
        <f>(E206/#REF!-1)*100</f>
        <v>#REF!</v>
      </c>
    </row>
    <row r="207" spans="2:7" ht="18.75">
      <c r="B207" s="43">
        <v>197</v>
      </c>
      <c r="C207" s="62" t="s">
        <v>1042</v>
      </c>
      <c r="D207" s="43">
        <v>2</v>
      </c>
      <c r="E207" s="45">
        <v>1.4735</v>
      </c>
      <c r="F207" s="58"/>
      <c r="G207" s="134" t="e">
        <f>(E207/#REF!-1)*100</f>
        <v>#REF!</v>
      </c>
    </row>
    <row r="208" spans="2:7" ht="18.75">
      <c r="B208" s="43">
        <v>198</v>
      </c>
      <c r="C208" s="62" t="s">
        <v>1043</v>
      </c>
      <c r="D208" s="43">
        <v>2</v>
      </c>
      <c r="E208" s="45">
        <v>1.629</v>
      </c>
      <c r="F208" s="58"/>
      <c r="G208" s="134" t="e">
        <f>(E208/#REF!-1)*100</f>
        <v>#REF!</v>
      </c>
    </row>
    <row r="209" spans="2:7" ht="18.75">
      <c r="B209" s="43">
        <v>199</v>
      </c>
      <c r="C209" s="62" t="s">
        <v>1044</v>
      </c>
      <c r="D209" s="43">
        <v>3</v>
      </c>
      <c r="E209" s="45">
        <v>2.258</v>
      </c>
      <c r="F209" s="58"/>
      <c r="G209" s="134" t="e">
        <f>(E209/#REF!-1)*100</f>
        <v>#REF!</v>
      </c>
    </row>
    <row r="210" spans="2:7" ht="18.75">
      <c r="B210" s="43">
        <v>200</v>
      </c>
      <c r="C210" s="62" t="s">
        <v>1045</v>
      </c>
      <c r="D210" s="43">
        <v>3</v>
      </c>
      <c r="E210" s="45">
        <v>1.1602</v>
      </c>
      <c r="F210" s="58"/>
      <c r="G210" s="134" t="e">
        <f>(E210/#REF!-1)*100</f>
        <v>#REF!</v>
      </c>
    </row>
    <row r="211" spans="2:7" ht="18.75">
      <c r="B211" s="43">
        <v>201</v>
      </c>
      <c r="C211" s="62" t="s">
        <v>1046</v>
      </c>
      <c r="D211" s="43">
        <v>3</v>
      </c>
      <c r="E211" s="45">
        <v>1.2739</v>
      </c>
      <c r="F211" s="58"/>
      <c r="G211" s="134" t="e">
        <f>(E211/#REF!-1)*100</f>
        <v>#REF!</v>
      </c>
    </row>
    <row r="212" spans="2:7" ht="18.75">
      <c r="B212" s="43">
        <v>202</v>
      </c>
      <c r="C212" s="62" t="s">
        <v>1047</v>
      </c>
      <c r="D212" s="43">
        <v>3</v>
      </c>
      <c r="E212" s="45">
        <v>1.8897</v>
      </c>
      <c r="F212" s="58"/>
      <c r="G212" s="134" t="e">
        <f>(E212/#REF!-1)*100</f>
        <v>#REF!</v>
      </c>
    </row>
    <row r="213" spans="2:7" ht="18.75">
      <c r="B213" s="43">
        <v>203</v>
      </c>
      <c r="C213" s="62" t="s">
        <v>1048</v>
      </c>
      <c r="D213" s="43">
        <v>3</v>
      </c>
      <c r="E213" s="45">
        <v>1.2395</v>
      </c>
      <c r="F213" s="58"/>
      <c r="G213" s="134" t="e">
        <f>(E213/#REF!-1)*100</f>
        <v>#REF!</v>
      </c>
    </row>
    <row r="214" spans="2:7" ht="18.75">
      <c r="B214" s="43">
        <v>204</v>
      </c>
      <c r="C214" s="62" t="s">
        <v>1049</v>
      </c>
      <c r="D214" s="43">
        <v>3</v>
      </c>
      <c r="E214" s="45">
        <v>1.5172</v>
      </c>
      <c r="F214" s="58"/>
      <c r="G214" s="134" t="e">
        <f>(E214/#REF!-1)*100</f>
        <v>#REF!</v>
      </c>
    </row>
    <row r="215" spans="2:7" ht="18.75">
      <c r="B215" s="43">
        <v>205</v>
      </c>
      <c r="C215" s="62" t="s">
        <v>1050</v>
      </c>
      <c r="D215" s="43">
        <v>3</v>
      </c>
      <c r="E215" s="45">
        <v>1.1461</v>
      </c>
      <c r="F215" s="58"/>
      <c r="G215" s="134" t="e">
        <f>(E215/#REF!-1)*100</f>
        <v>#REF!</v>
      </c>
    </row>
    <row r="216" spans="2:7" ht="18.75">
      <c r="B216" s="43">
        <v>206</v>
      </c>
      <c r="C216" s="62" t="s">
        <v>1051</v>
      </c>
      <c r="D216" s="43">
        <v>3</v>
      </c>
      <c r="E216" s="45">
        <v>1.3215</v>
      </c>
      <c r="F216" s="58"/>
      <c r="G216" s="134" t="e">
        <f>(E216/#REF!-1)*100</f>
        <v>#REF!</v>
      </c>
    </row>
    <row r="217" spans="2:7" ht="18.75">
      <c r="B217" s="43">
        <v>207</v>
      </c>
      <c r="C217" s="62" t="s">
        <v>1052</v>
      </c>
      <c r="D217" s="43">
        <v>3</v>
      </c>
      <c r="E217" s="45">
        <v>1.0658</v>
      </c>
      <c r="F217" s="58"/>
      <c r="G217" s="134" t="e">
        <f>(E217/#REF!-1)*100</f>
        <v>#REF!</v>
      </c>
    </row>
    <row r="218" spans="2:7" ht="18.75">
      <c r="B218" s="43">
        <v>208</v>
      </c>
      <c r="C218" s="62" t="s">
        <v>1053</v>
      </c>
      <c r="D218" s="43">
        <v>3</v>
      </c>
      <c r="E218" s="45">
        <v>1.5503</v>
      </c>
      <c r="F218" s="58"/>
      <c r="G218" s="134" t="e">
        <f>(E218/#REF!-1)*100</f>
        <v>#REF!</v>
      </c>
    </row>
    <row r="219" spans="2:7" ht="18.75">
      <c r="B219" s="43">
        <v>209</v>
      </c>
      <c r="C219" s="62" t="s">
        <v>1054</v>
      </c>
      <c r="D219" s="43">
        <v>3</v>
      </c>
      <c r="E219" s="45">
        <v>1.2838</v>
      </c>
      <c r="F219" s="58"/>
      <c r="G219" s="134" t="e">
        <f>(E219/#REF!-1)*100</f>
        <v>#REF!</v>
      </c>
    </row>
    <row r="220" spans="2:7" ht="18.75">
      <c r="B220" s="43">
        <v>210</v>
      </c>
      <c r="C220" s="62" t="s">
        <v>1055</v>
      </c>
      <c r="D220" s="43">
        <v>3</v>
      </c>
      <c r="E220" s="45">
        <v>2.0627</v>
      </c>
      <c r="F220" s="58"/>
      <c r="G220" s="134" t="e">
        <f>(E220/#REF!-1)*100</f>
        <v>#REF!</v>
      </c>
    </row>
    <row r="221" spans="2:7" ht="18.75">
      <c r="B221" s="43">
        <v>211</v>
      </c>
      <c r="C221" s="62" t="s">
        <v>1056</v>
      </c>
      <c r="D221" s="43">
        <v>3</v>
      </c>
      <c r="E221" s="45">
        <v>1.4401</v>
      </c>
      <c r="F221" s="58"/>
      <c r="G221" s="134" t="e">
        <f>(E221/#REF!-1)*100</f>
        <v>#REF!</v>
      </c>
    </row>
    <row r="222" spans="2:7" ht="18.75">
      <c r="B222" s="43">
        <v>212</v>
      </c>
      <c r="C222" s="62" t="s">
        <v>1057</v>
      </c>
      <c r="D222" s="43">
        <v>3</v>
      </c>
      <c r="E222" s="45">
        <v>1.7881</v>
      </c>
      <c r="F222" s="58"/>
      <c r="G222" s="134" t="e">
        <f>(E222/#REF!-1)*100</f>
        <v>#REF!</v>
      </c>
    </row>
    <row r="223" spans="2:7" ht="18.75">
      <c r="B223" s="43">
        <v>213</v>
      </c>
      <c r="C223" s="62" t="s">
        <v>1058</v>
      </c>
      <c r="D223" s="43">
        <v>3</v>
      </c>
      <c r="E223" s="45">
        <v>1.8188</v>
      </c>
      <c r="F223" s="58"/>
      <c r="G223" s="134" t="e">
        <f>(E223/#REF!-1)*100</f>
        <v>#REF!</v>
      </c>
    </row>
    <row r="224" spans="2:7" ht="18.75">
      <c r="B224" s="43">
        <v>214</v>
      </c>
      <c r="C224" s="62" t="s">
        <v>1059</v>
      </c>
      <c r="D224" s="43">
        <v>3</v>
      </c>
      <c r="E224" s="45">
        <v>1.4804</v>
      </c>
      <c r="F224" s="58"/>
      <c r="G224" s="134" t="e">
        <f>(E224/#REF!-1)*100</f>
        <v>#REF!</v>
      </c>
    </row>
    <row r="225" spans="2:7" ht="18.75">
      <c r="B225" s="43">
        <v>215</v>
      </c>
      <c r="C225" s="62" t="s">
        <v>1060</v>
      </c>
      <c r="D225" s="43">
        <v>3</v>
      </c>
      <c r="E225" s="45">
        <v>1.1485</v>
      </c>
      <c r="F225" s="58"/>
      <c r="G225" s="134" t="e">
        <f>(E225/#REF!-1)*100</f>
        <v>#REF!</v>
      </c>
    </row>
    <row r="226" spans="2:7" ht="18.75">
      <c r="B226" s="43">
        <v>216</v>
      </c>
      <c r="C226" s="62" t="s">
        <v>1061</v>
      </c>
      <c r="D226" s="43">
        <v>3</v>
      </c>
      <c r="E226" s="45">
        <v>2.1315</v>
      </c>
      <c r="F226" s="58"/>
      <c r="G226" s="134" t="e">
        <f>(E226/#REF!-1)*100</f>
        <v>#REF!</v>
      </c>
    </row>
    <row r="227" spans="2:7" ht="18.75">
      <c r="B227" s="43">
        <v>217</v>
      </c>
      <c r="C227" s="62" t="s">
        <v>1062</v>
      </c>
      <c r="D227" s="43">
        <v>3</v>
      </c>
      <c r="E227" s="45">
        <v>1.2547</v>
      </c>
      <c r="F227" s="58"/>
      <c r="G227" s="134" t="e">
        <f>(E227/#REF!-1)*100</f>
        <v>#REF!</v>
      </c>
    </row>
    <row r="228" spans="2:7" ht="18.75">
      <c r="B228" s="43">
        <v>218</v>
      </c>
      <c r="C228" s="62" t="s">
        <v>1063</v>
      </c>
      <c r="D228" s="43">
        <v>3</v>
      </c>
      <c r="E228" s="45">
        <v>1.4905</v>
      </c>
      <c r="F228" s="58"/>
      <c r="G228" s="134" t="e">
        <f>(E228/#REF!-1)*100</f>
        <v>#REF!</v>
      </c>
    </row>
    <row r="229" spans="2:7" ht="18.75">
      <c r="B229" s="43">
        <v>219</v>
      </c>
      <c r="C229" s="62" t="s">
        <v>1064</v>
      </c>
      <c r="D229" s="43">
        <v>3</v>
      </c>
      <c r="E229" s="45">
        <v>2.267</v>
      </c>
      <c r="F229" s="58"/>
      <c r="G229" s="134" t="e">
        <f>(E229/#REF!-1)*100</f>
        <v>#REF!</v>
      </c>
    </row>
    <row r="230" spans="2:7" ht="18.75">
      <c r="B230" s="43">
        <v>220</v>
      </c>
      <c r="C230" s="62" t="s">
        <v>1065</v>
      </c>
      <c r="D230" s="43">
        <v>3</v>
      </c>
      <c r="E230" s="45">
        <v>1.6865</v>
      </c>
      <c r="F230" s="58"/>
      <c r="G230" s="134" t="e">
        <f>(E230/#REF!-1)*100</f>
        <v>#REF!</v>
      </c>
    </row>
    <row r="231" spans="2:7" ht="18.75">
      <c r="B231" s="43">
        <v>221</v>
      </c>
      <c r="C231" s="62" t="s">
        <v>1066</v>
      </c>
      <c r="D231" s="43">
        <v>3</v>
      </c>
      <c r="E231" s="45">
        <v>1.7771</v>
      </c>
      <c r="F231" s="58"/>
      <c r="G231" s="134" t="e">
        <f>(E231/#REF!-1)*100</f>
        <v>#REF!</v>
      </c>
    </row>
    <row r="232" spans="2:7" ht="18.75">
      <c r="B232" s="43">
        <v>222</v>
      </c>
      <c r="C232" s="62" t="s">
        <v>1067</v>
      </c>
      <c r="D232" s="43">
        <v>3</v>
      </c>
      <c r="E232" s="45">
        <v>1.1827</v>
      </c>
      <c r="F232" s="58"/>
      <c r="G232" s="134" t="e">
        <f>(E232/#REF!-1)*100</f>
        <v>#REF!</v>
      </c>
    </row>
    <row r="233" spans="2:7" ht="18.75">
      <c r="B233" s="43">
        <v>223</v>
      </c>
      <c r="C233" s="62" t="s">
        <v>1068</v>
      </c>
      <c r="D233" s="43">
        <v>3</v>
      </c>
      <c r="E233" s="45">
        <v>1.7515</v>
      </c>
      <c r="F233" s="58"/>
      <c r="G233" s="134" t="e">
        <f>(E233/#REF!-1)*100</f>
        <v>#REF!</v>
      </c>
    </row>
    <row r="234" spans="2:7" ht="18.75">
      <c r="B234" s="43">
        <v>224</v>
      </c>
      <c r="C234" s="62" t="s">
        <v>1069</v>
      </c>
      <c r="D234" s="43">
        <v>3</v>
      </c>
      <c r="E234" s="45">
        <v>1.3558</v>
      </c>
      <c r="F234" s="58"/>
      <c r="G234" s="134" t="e">
        <f>(E234/#REF!-1)*100</f>
        <v>#REF!</v>
      </c>
    </row>
    <row r="235" spans="2:7" ht="18.75">
      <c r="B235" s="43">
        <v>225</v>
      </c>
      <c r="C235" s="62" t="s">
        <v>1070</v>
      </c>
      <c r="D235" s="43">
        <v>3</v>
      </c>
      <c r="E235" s="45">
        <v>1.1069</v>
      </c>
      <c r="F235" s="58"/>
      <c r="G235" s="134" t="e">
        <f>(E235/#REF!-1)*100</f>
        <v>#REF!</v>
      </c>
    </row>
    <row r="236" spans="2:7" ht="18.75">
      <c r="B236" s="43">
        <v>226</v>
      </c>
      <c r="C236" s="62" t="s">
        <v>1071</v>
      </c>
      <c r="D236" s="43">
        <v>3</v>
      </c>
      <c r="E236" s="45">
        <v>1.2891</v>
      </c>
      <c r="F236" s="58"/>
      <c r="G236" s="134" t="e">
        <f>(E236/#REF!-1)*100</f>
        <v>#REF!</v>
      </c>
    </row>
    <row r="237" spans="2:7" ht="18.75">
      <c r="B237" s="43">
        <v>227</v>
      </c>
      <c r="C237" s="62" t="s">
        <v>1072</v>
      </c>
      <c r="D237" s="43">
        <v>3</v>
      </c>
      <c r="E237" s="45">
        <v>1.1662</v>
      </c>
      <c r="F237" s="58"/>
      <c r="G237" s="134" t="e">
        <f>(E237/#REF!-1)*100</f>
        <v>#REF!</v>
      </c>
    </row>
    <row r="238" spans="2:7" ht="18.75">
      <c r="B238" s="43">
        <v>228</v>
      </c>
      <c r="C238" s="62" t="s">
        <v>1073</v>
      </c>
      <c r="D238" s="43">
        <v>3</v>
      </c>
      <c r="E238" s="45">
        <v>0.8684</v>
      </c>
      <c r="F238" s="58"/>
      <c r="G238" s="134" t="e">
        <f>(E238/#REF!-1)*100</f>
        <v>#REF!</v>
      </c>
    </row>
    <row r="239" spans="2:7" ht="18.75">
      <c r="B239" s="43">
        <v>229</v>
      </c>
      <c r="C239" s="62" t="s">
        <v>1074</v>
      </c>
      <c r="D239" s="43">
        <v>3</v>
      </c>
      <c r="E239" s="45">
        <v>1.3764</v>
      </c>
      <c r="F239" s="58"/>
      <c r="G239" s="134" t="e">
        <f>(E239/#REF!-1)*100</f>
        <v>#REF!</v>
      </c>
    </row>
    <row r="240" spans="2:7" ht="18.75">
      <c r="B240" s="43">
        <v>230</v>
      </c>
      <c r="C240" s="62" t="s">
        <v>1075</v>
      </c>
      <c r="D240" s="43">
        <v>3</v>
      </c>
      <c r="E240" s="45">
        <v>2.0604</v>
      </c>
      <c r="F240" s="58"/>
      <c r="G240" s="134" t="e">
        <f>(E240/#REF!-1)*100</f>
        <v>#REF!</v>
      </c>
    </row>
    <row r="241" spans="2:7" ht="18.75">
      <c r="B241" s="43">
        <v>231</v>
      </c>
      <c r="C241" s="62" t="s">
        <v>1076</v>
      </c>
      <c r="D241" s="43">
        <v>3</v>
      </c>
      <c r="E241" s="45">
        <v>2.5697</v>
      </c>
      <c r="F241" s="58"/>
      <c r="G241" s="134" t="e">
        <f>(E241/#REF!-1)*100</f>
        <v>#REF!</v>
      </c>
    </row>
    <row r="242" spans="2:7" ht="18.75">
      <c r="B242" s="43">
        <v>232</v>
      </c>
      <c r="C242" s="62" t="s">
        <v>1077</v>
      </c>
      <c r="D242" s="43">
        <v>3</v>
      </c>
      <c r="E242" s="45">
        <v>2.0153</v>
      </c>
      <c r="F242" s="58"/>
      <c r="G242" s="134" t="e">
        <f>(E242/#REF!-1)*100</f>
        <v>#REF!</v>
      </c>
    </row>
    <row r="243" spans="2:7" ht="18.75">
      <c r="B243" s="43">
        <v>233</v>
      </c>
      <c r="C243" s="62" t="s">
        <v>1078</v>
      </c>
      <c r="D243" s="43">
        <v>3</v>
      </c>
      <c r="E243" s="45">
        <v>2.2276</v>
      </c>
      <c r="F243" s="58"/>
      <c r="G243" s="134" t="e">
        <f>(E243/#REF!-1)*100</f>
        <v>#REF!</v>
      </c>
    </row>
    <row r="244" spans="2:7" ht="18.75">
      <c r="B244" s="43">
        <v>234</v>
      </c>
      <c r="C244" s="62" t="s">
        <v>1079</v>
      </c>
      <c r="D244" s="43">
        <v>3</v>
      </c>
      <c r="E244" s="45">
        <v>2.3388</v>
      </c>
      <c r="F244" s="58"/>
      <c r="G244" s="134" t="e">
        <f>(E244/#REF!-1)*100</f>
        <v>#REF!</v>
      </c>
    </row>
    <row r="245" spans="2:7" ht="18.75">
      <c r="B245" s="43">
        <v>235</v>
      </c>
      <c r="C245" s="62" t="s">
        <v>1080</v>
      </c>
      <c r="D245" s="43">
        <v>3</v>
      </c>
      <c r="E245" s="45">
        <v>1.8027</v>
      </c>
      <c r="F245" s="58"/>
      <c r="G245" s="134" t="e">
        <f>(E245/#REF!-1)*100</f>
        <v>#REF!</v>
      </c>
    </row>
    <row r="246" spans="2:7" ht="18.75">
      <c r="B246" s="43">
        <v>236</v>
      </c>
      <c r="C246" s="62" t="s">
        <v>1081</v>
      </c>
      <c r="D246" s="43">
        <v>3</v>
      </c>
      <c r="E246" s="45">
        <v>2.1963</v>
      </c>
      <c r="F246" s="58"/>
      <c r="G246" s="134" t="e">
        <f>(E246/#REF!-1)*100</f>
        <v>#REF!</v>
      </c>
    </row>
    <row r="247" spans="2:7" ht="18.75">
      <c r="B247" s="43">
        <v>237</v>
      </c>
      <c r="C247" s="62" t="s">
        <v>1082</v>
      </c>
      <c r="D247" s="43">
        <v>4</v>
      </c>
      <c r="E247" s="45">
        <v>1.5494</v>
      </c>
      <c r="F247" s="58"/>
      <c r="G247" s="134" t="e">
        <f>(E247/#REF!-1)*100</f>
        <v>#REF!</v>
      </c>
    </row>
    <row r="248" spans="2:7" ht="18.75">
      <c r="B248" s="43">
        <v>238</v>
      </c>
      <c r="C248" s="62" t="s">
        <v>1083</v>
      </c>
      <c r="D248" s="43">
        <v>4</v>
      </c>
      <c r="E248" s="45">
        <v>1.4466</v>
      </c>
      <c r="F248" s="58"/>
      <c r="G248" s="134" t="e">
        <f>(E248/#REF!-1)*100</f>
        <v>#REF!</v>
      </c>
    </row>
    <row r="249" spans="2:7" ht="18.75">
      <c r="B249" s="43">
        <v>239</v>
      </c>
      <c r="C249" s="62" t="s">
        <v>1084</v>
      </c>
      <c r="D249" s="43">
        <v>4</v>
      </c>
      <c r="E249" s="45">
        <v>1.521</v>
      </c>
      <c r="F249" s="58"/>
      <c r="G249" s="134" t="e">
        <f>(E249/#REF!-1)*100</f>
        <v>#REF!</v>
      </c>
    </row>
    <row r="250" spans="2:7" ht="18.75">
      <c r="B250" s="43">
        <v>240</v>
      </c>
      <c r="C250" s="62" t="s">
        <v>1085</v>
      </c>
      <c r="D250" s="43">
        <v>4</v>
      </c>
      <c r="E250" s="45">
        <v>1.315</v>
      </c>
      <c r="F250" s="58"/>
      <c r="G250" s="134" t="e">
        <f>(E250/#REF!-1)*100</f>
        <v>#REF!</v>
      </c>
    </row>
    <row r="251" spans="2:7" ht="18.75">
      <c r="B251" s="43">
        <v>241</v>
      </c>
      <c r="C251" s="62" t="s">
        <v>1086</v>
      </c>
      <c r="D251" s="43">
        <v>4</v>
      </c>
      <c r="E251" s="45">
        <v>1.4863</v>
      </c>
      <c r="F251" s="58"/>
      <c r="G251" s="134" t="e">
        <f>(E251/#REF!-1)*100</f>
        <v>#REF!</v>
      </c>
    </row>
    <row r="252" spans="2:7" ht="18.75">
      <c r="B252" s="43">
        <v>242</v>
      </c>
      <c r="C252" s="62" t="s">
        <v>1087</v>
      </c>
      <c r="D252" s="43">
        <v>4</v>
      </c>
      <c r="E252" s="45">
        <v>1.2076</v>
      </c>
      <c r="F252" s="58"/>
      <c r="G252" s="134" t="e">
        <f>(E252/#REF!-1)*100</f>
        <v>#REF!</v>
      </c>
    </row>
    <row r="253" spans="2:7" ht="18.75">
      <c r="B253" s="43">
        <v>243</v>
      </c>
      <c r="C253" s="62" t="s">
        <v>1088</v>
      </c>
      <c r="D253" s="43">
        <v>4</v>
      </c>
      <c r="E253" s="45">
        <v>1.3373</v>
      </c>
      <c r="F253" s="58"/>
      <c r="G253" s="134" t="e">
        <f>(E253/#REF!-1)*100</f>
        <v>#REF!</v>
      </c>
    </row>
    <row r="254" spans="2:7" ht="18.75">
      <c r="B254" s="43">
        <v>244</v>
      </c>
      <c r="C254" s="62" t="s">
        <v>1089</v>
      </c>
      <c r="D254" s="43">
        <v>4</v>
      </c>
      <c r="E254" s="45">
        <v>1.531</v>
      </c>
      <c r="F254" s="58"/>
      <c r="G254" s="134" t="e">
        <f>(E254/#REF!-1)*100</f>
        <v>#REF!</v>
      </c>
    </row>
    <row r="255" spans="2:7" ht="18.75">
      <c r="B255" s="43">
        <v>245</v>
      </c>
      <c r="C255" s="62" t="s">
        <v>1090</v>
      </c>
      <c r="D255" s="43">
        <v>4</v>
      </c>
      <c r="E255" s="45">
        <v>1.5254</v>
      </c>
      <c r="F255" s="58"/>
      <c r="G255" s="134" t="e">
        <f>(E255/#REF!-1)*100</f>
        <v>#REF!</v>
      </c>
    </row>
    <row r="256" spans="2:7" ht="18.75">
      <c r="B256" s="43">
        <v>246</v>
      </c>
      <c r="C256" s="62" t="s">
        <v>1091</v>
      </c>
      <c r="D256" s="43">
        <v>4</v>
      </c>
      <c r="E256" s="45">
        <v>1.0732</v>
      </c>
      <c r="F256" s="58"/>
      <c r="G256" s="134" t="e">
        <f>(E256/#REF!-1)*100</f>
        <v>#REF!</v>
      </c>
    </row>
    <row r="257" spans="2:7" ht="18.75">
      <c r="B257" s="43">
        <v>247</v>
      </c>
      <c r="C257" s="62" t="s">
        <v>1092</v>
      </c>
      <c r="D257" s="43">
        <v>4</v>
      </c>
      <c r="E257" s="45">
        <v>1.4715</v>
      </c>
      <c r="F257" s="58"/>
      <c r="G257" s="134" t="e">
        <f>(E257/#REF!-1)*100</f>
        <v>#REF!</v>
      </c>
    </row>
    <row r="258" spans="2:7" ht="18.75">
      <c r="B258" s="43">
        <v>248</v>
      </c>
      <c r="C258" s="62" t="s">
        <v>1093</v>
      </c>
      <c r="D258" s="43">
        <v>4</v>
      </c>
      <c r="E258" s="45">
        <v>1.3831</v>
      </c>
      <c r="F258" s="58"/>
      <c r="G258" s="134" t="e">
        <f>(E258/#REF!-1)*100</f>
        <v>#REF!</v>
      </c>
    </row>
    <row r="259" spans="2:7" ht="18.75">
      <c r="B259" s="43">
        <v>249</v>
      </c>
      <c r="C259" s="62" t="s">
        <v>1094</v>
      </c>
      <c r="D259" s="43">
        <v>4</v>
      </c>
      <c r="E259" s="45">
        <v>1.4254</v>
      </c>
      <c r="F259" s="58"/>
      <c r="G259" s="134" t="e">
        <f>(E259/#REF!-1)*100</f>
        <v>#REF!</v>
      </c>
    </row>
    <row r="260" spans="2:7" ht="18.75">
      <c r="B260" s="43">
        <v>250</v>
      </c>
      <c r="C260" s="62" t="s">
        <v>1095</v>
      </c>
      <c r="D260" s="43">
        <v>4</v>
      </c>
      <c r="E260" s="45">
        <v>1.1967</v>
      </c>
      <c r="F260" s="58"/>
      <c r="G260" s="134" t="e">
        <f>(E260/#REF!-1)*100</f>
        <v>#REF!</v>
      </c>
    </row>
    <row r="261" spans="2:7" ht="18.75">
      <c r="B261" s="43">
        <v>251</v>
      </c>
      <c r="C261" s="62" t="s">
        <v>1096</v>
      </c>
      <c r="D261" s="43">
        <v>4</v>
      </c>
      <c r="E261" s="45">
        <v>1.492</v>
      </c>
      <c r="F261" s="58"/>
      <c r="G261" s="134" t="e">
        <f>(E261/#REF!-1)*100</f>
        <v>#REF!</v>
      </c>
    </row>
    <row r="262" spans="2:7" ht="18.75">
      <c r="B262" s="43">
        <v>252</v>
      </c>
      <c r="C262" s="62" t="s">
        <v>1097</v>
      </c>
      <c r="D262" s="43">
        <v>4</v>
      </c>
      <c r="E262" s="45">
        <v>1.5491</v>
      </c>
      <c r="F262" s="58"/>
      <c r="G262" s="134" t="e">
        <f>(E262/#REF!-1)*100</f>
        <v>#REF!</v>
      </c>
    </row>
    <row r="263" spans="2:7" ht="18.75">
      <c r="B263" s="43">
        <v>253</v>
      </c>
      <c r="C263" s="62" t="s">
        <v>1098</v>
      </c>
      <c r="D263" s="43">
        <v>4</v>
      </c>
      <c r="E263" s="45">
        <v>1.4978</v>
      </c>
      <c r="F263" s="58"/>
      <c r="G263" s="134" t="e">
        <f>(E263/#REF!-1)*100</f>
        <v>#REF!</v>
      </c>
    </row>
    <row r="264" spans="2:7" ht="18.75">
      <c r="B264" s="43">
        <v>254</v>
      </c>
      <c r="C264" s="62" t="s">
        <v>1099</v>
      </c>
      <c r="D264" s="43">
        <v>4</v>
      </c>
      <c r="E264" s="45">
        <v>1.195</v>
      </c>
      <c r="F264" s="58"/>
      <c r="G264" s="134" t="e">
        <f>(E264/#REF!-1)*100</f>
        <v>#REF!</v>
      </c>
    </row>
    <row r="265" spans="2:7" ht="18.75">
      <c r="B265" s="43">
        <v>255</v>
      </c>
      <c r="C265" s="62" t="s">
        <v>1100</v>
      </c>
      <c r="D265" s="43">
        <v>5</v>
      </c>
      <c r="E265" s="45">
        <v>1.2313</v>
      </c>
      <c r="F265" s="58"/>
      <c r="G265" s="134" t="e">
        <f>(E265/#REF!-1)*100</f>
        <v>#REF!</v>
      </c>
    </row>
    <row r="266" spans="2:7" ht="18.75">
      <c r="B266" s="43">
        <v>256</v>
      </c>
      <c r="C266" s="62" t="s">
        <v>1101</v>
      </c>
      <c r="D266" s="43">
        <v>5</v>
      </c>
      <c r="E266" s="45">
        <v>1.3803</v>
      </c>
      <c r="F266" s="58"/>
      <c r="G266" s="134" t="e">
        <f>(E266/#REF!-1)*100</f>
        <v>#REF!</v>
      </c>
    </row>
    <row r="267" spans="2:7" ht="18.75">
      <c r="B267" s="43">
        <v>257</v>
      </c>
      <c r="C267" s="62" t="s">
        <v>1102</v>
      </c>
      <c r="D267" s="43">
        <v>5</v>
      </c>
      <c r="E267" s="45">
        <v>0.9989</v>
      </c>
      <c r="F267" s="58"/>
      <c r="G267" s="134" t="e">
        <f>(E267/#REF!-1)*100</f>
        <v>#REF!</v>
      </c>
    </row>
    <row r="268" spans="2:7" ht="18.75">
      <c r="B268" s="43">
        <v>258</v>
      </c>
      <c r="C268" s="62" t="s">
        <v>1103</v>
      </c>
      <c r="D268" s="43">
        <v>5</v>
      </c>
      <c r="E268" s="45">
        <v>1.653</v>
      </c>
      <c r="F268" s="58"/>
      <c r="G268" s="134" t="e">
        <f>(E268/#REF!-1)*100</f>
        <v>#REF!</v>
      </c>
    </row>
    <row r="269" spans="2:7" ht="18.75">
      <c r="B269" s="43">
        <v>259</v>
      </c>
      <c r="C269" s="62" t="s">
        <v>1104</v>
      </c>
      <c r="D269" s="43">
        <v>5</v>
      </c>
      <c r="E269" s="45">
        <v>1.3632</v>
      </c>
      <c r="F269" s="58"/>
      <c r="G269" s="134" t="e">
        <f>(E269/#REF!-1)*100</f>
        <v>#REF!</v>
      </c>
    </row>
    <row r="270" spans="2:7" ht="18.75">
      <c r="B270" s="43">
        <v>260</v>
      </c>
      <c r="C270" s="62" t="s">
        <v>1105</v>
      </c>
      <c r="D270" s="43">
        <v>5</v>
      </c>
      <c r="E270" s="45">
        <v>1.2982</v>
      </c>
      <c r="F270" s="58"/>
      <c r="G270" s="134" t="e">
        <f>(E270/#REF!-1)*100</f>
        <v>#REF!</v>
      </c>
    </row>
    <row r="271" spans="2:7" ht="18.75">
      <c r="B271" s="43">
        <v>261</v>
      </c>
      <c r="C271" s="62" t="s">
        <v>1106</v>
      </c>
      <c r="D271" s="43">
        <v>5</v>
      </c>
      <c r="E271" s="45">
        <v>1.6327</v>
      </c>
      <c r="F271" s="58"/>
      <c r="G271" s="134" t="e">
        <f>(E271/#REF!-1)*100</f>
        <v>#REF!</v>
      </c>
    </row>
    <row r="272" spans="2:7" ht="18.75">
      <c r="B272" s="43">
        <v>262</v>
      </c>
      <c r="C272" s="62" t="s">
        <v>1107</v>
      </c>
      <c r="D272" s="43">
        <v>5</v>
      </c>
      <c r="E272" s="45">
        <v>1.5397</v>
      </c>
      <c r="F272" s="58"/>
      <c r="G272" s="134" t="e">
        <f>(E272/#REF!-1)*100</f>
        <v>#REF!</v>
      </c>
    </row>
    <row r="273" spans="2:7" ht="18.75">
      <c r="B273" s="43">
        <v>263</v>
      </c>
      <c r="C273" s="62" t="s">
        <v>1108</v>
      </c>
      <c r="D273" s="43">
        <v>5</v>
      </c>
      <c r="E273" s="45">
        <v>1.4298</v>
      </c>
      <c r="F273" s="58"/>
      <c r="G273" s="134" t="e">
        <f>(E273/#REF!-1)*100</f>
        <v>#REF!</v>
      </c>
    </row>
    <row r="274" spans="2:7" ht="18.75">
      <c r="B274" s="43">
        <v>264</v>
      </c>
      <c r="C274" s="62" t="s">
        <v>1109</v>
      </c>
      <c r="D274" s="43">
        <v>5</v>
      </c>
      <c r="E274" s="45">
        <v>1.4779</v>
      </c>
      <c r="F274" s="58"/>
      <c r="G274" s="134" t="e">
        <f>(E274/#REF!-1)*100</f>
        <v>#REF!</v>
      </c>
    </row>
    <row r="275" spans="2:7" ht="18.75">
      <c r="B275" s="43">
        <v>265</v>
      </c>
      <c r="C275" s="62" t="s">
        <v>1110</v>
      </c>
      <c r="D275" s="43">
        <v>5</v>
      </c>
      <c r="E275" s="45">
        <v>1.5262</v>
      </c>
      <c r="F275" s="58"/>
      <c r="G275" s="134" t="e">
        <f>(E275/#REF!-1)*100</f>
        <v>#REF!</v>
      </c>
    </row>
    <row r="276" spans="2:7" ht="18.75">
      <c r="B276" s="43">
        <v>266</v>
      </c>
      <c r="C276" s="62" t="s">
        <v>1111</v>
      </c>
      <c r="D276" s="43">
        <v>5</v>
      </c>
      <c r="E276" s="45">
        <v>1.5173</v>
      </c>
      <c r="F276" s="58"/>
      <c r="G276" s="134" t="e">
        <f>(E276/#REF!-1)*100</f>
        <v>#REF!</v>
      </c>
    </row>
    <row r="277" spans="2:7" ht="18.75">
      <c r="B277" s="43">
        <v>267</v>
      </c>
      <c r="C277" s="62" t="s">
        <v>1112</v>
      </c>
      <c r="D277" s="43">
        <v>5</v>
      </c>
      <c r="E277" s="45">
        <v>1.5031</v>
      </c>
      <c r="F277" s="58"/>
      <c r="G277" s="134" t="e">
        <f>(E277/#REF!-1)*100</f>
        <v>#REF!</v>
      </c>
    </row>
    <row r="278" spans="2:7" ht="18.75">
      <c r="B278" s="43">
        <v>268</v>
      </c>
      <c r="C278" s="62" t="s">
        <v>1113</v>
      </c>
      <c r="D278" s="43">
        <v>5</v>
      </c>
      <c r="E278" s="45">
        <v>1.2486</v>
      </c>
      <c r="F278" s="58"/>
      <c r="G278" s="134" t="e">
        <f>(E278/#REF!-1)*100</f>
        <v>#REF!</v>
      </c>
    </row>
    <row r="279" spans="2:7" ht="18.75">
      <c r="B279" s="43">
        <v>269</v>
      </c>
      <c r="C279" s="62" t="s">
        <v>1114</v>
      </c>
      <c r="D279" s="43">
        <v>5</v>
      </c>
      <c r="E279" s="45">
        <v>1.5282</v>
      </c>
      <c r="F279" s="58"/>
      <c r="G279" s="134" t="e">
        <f>(E279/#REF!-1)*100</f>
        <v>#REF!</v>
      </c>
    </row>
    <row r="280" spans="2:7" ht="18.75">
      <c r="B280" s="43">
        <v>270</v>
      </c>
      <c r="C280" s="62" t="s">
        <v>1115</v>
      </c>
      <c r="D280" s="43">
        <v>9</v>
      </c>
      <c r="E280" s="45">
        <v>1.6877</v>
      </c>
      <c r="F280" s="58"/>
      <c r="G280" s="134" t="e">
        <f>(E280/#REF!-1)*100</f>
        <v>#REF!</v>
      </c>
    </row>
    <row r="281" spans="2:7" ht="18.75">
      <c r="B281" s="43">
        <v>271</v>
      </c>
      <c r="C281" s="62" t="s">
        <v>1116</v>
      </c>
      <c r="D281" s="43">
        <v>10</v>
      </c>
      <c r="E281" s="45">
        <v>1.9238</v>
      </c>
      <c r="F281" s="58"/>
      <c r="G281" s="134" t="e">
        <f>(E281/#REF!-1)*100</f>
        <v>#REF!</v>
      </c>
    </row>
    <row r="282" spans="2:7" ht="18.75">
      <c r="B282" s="43">
        <v>272</v>
      </c>
      <c r="C282" s="62" t="s">
        <v>1117</v>
      </c>
      <c r="D282" s="43">
        <v>14</v>
      </c>
      <c r="E282" s="45">
        <v>1.73</v>
      </c>
      <c r="F282" s="58"/>
      <c r="G282" s="134" t="e">
        <f>(E282/#REF!-1)*100</f>
        <v>#REF!</v>
      </c>
    </row>
    <row r="283" spans="2:6" ht="18.75">
      <c r="B283" s="28"/>
      <c r="C283" s="27"/>
      <c r="D283" s="28"/>
      <c r="E283" s="58"/>
      <c r="F283" s="58"/>
    </row>
    <row r="284" spans="2:6" ht="18.75">
      <c r="B284" s="28"/>
      <c r="C284" s="27"/>
      <c r="D284" s="28"/>
      <c r="E284" s="58"/>
      <c r="F284" s="58"/>
    </row>
    <row r="285" spans="2:6" ht="18.75">
      <c r="B285" s="29" t="s">
        <v>1118</v>
      </c>
      <c r="C285" s="29"/>
      <c r="D285" s="29"/>
      <c r="E285" s="29"/>
      <c r="F285" s="58"/>
    </row>
    <row r="286" spans="2:6" ht="18.75">
      <c r="B286" s="28"/>
      <c r="C286" s="27"/>
      <c r="D286" s="28"/>
      <c r="E286" s="58"/>
      <c r="F286" s="58"/>
    </row>
    <row r="287" spans="2:6" ht="18.75">
      <c r="B287" s="28"/>
      <c r="C287" s="29"/>
      <c r="D287" s="140"/>
      <c r="E287" s="140"/>
      <c r="F287" s="58"/>
    </row>
    <row r="288" spans="2:6" ht="18.75">
      <c r="B288" s="28"/>
      <c r="C288" s="27"/>
      <c r="D288" s="28"/>
      <c r="E288" s="58"/>
      <c r="F288" s="58"/>
    </row>
    <row r="289" spans="2:6" ht="18.75">
      <c r="B289" s="28"/>
      <c r="C289" s="27"/>
      <c r="D289" s="28"/>
      <c r="E289" s="58"/>
      <c r="F289" s="58"/>
    </row>
  </sheetData>
  <sheetProtection/>
  <mergeCells count="7">
    <mergeCell ref="C287:E287"/>
    <mergeCell ref="D1:F1"/>
    <mergeCell ref="D2:F2"/>
    <mergeCell ref="D3:F3"/>
    <mergeCell ref="B6:E6"/>
    <mergeCell ref="B7:E7"/>
    <mergeCell ref="B285:E28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60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00390625" style="0" customWidth="1"/>
    <col min="2" max="2" width="4.57421875" style="103" customWidth="1"/>
    <col min="3" max="4" width="9.140625" style="103" customWidth="1"/>
    <col min="5" max="5" width="13.7109375" style="103" customWidth="1"/>
    <col min="6" max="6" width="13.00390625" style="103" customWidth="1"/>
    <col min="7" max="7" width="9.140625" style="103" customWidth="1"/>
    <col min="8" max="8" width="21.57421875" style="103" customWidth="1"/>
  </cols>
  <sheetData>
    <row r="1" spans="6:8" ht="18.75">
      <c r="F1" s="73" t="s">
        <v>1119</v>
      </c>
      <c r="G1" s="73"/>
      <c r="H1" s="73"/>
    </row>
    <row r="2" spans="6:8" ht="18.75">
      <c r="F2" s="73" t="s">
        <v>1</v>
      </c>
      <c r="G2" s="73"/>
      <c r="H2" s="73"/>
    </row>
    <row r="3" spans="6:8" ht="18.75">
      <c r="F3" s="73" t="s">
        <v>512</v>
      </c>
      <c r="G3" s="73"/>
      <c r="H3" s="73"/>
    </row>
    <row r="4" ht="10.5" customHeight="1"/>
    <row r="5" spans="2:8" ht="15">
      <c r="B5" s="141" t="s">
        <v>1120</v>
      </c>
      <c r="C5" s="141"/>
      <c r="D5" s="141"/>
      <c r="E5" s="141"/>
      <c r="F5" s="141"/>
      <c r="G5" s="141"/>
      <c r="H5" s="141"/>
    </row>
    <row r="6" spans="2:8" ht="15">
      <c r="B6" s="141"/>
      <c r="C6" s="141"/>
      <c r="D6" s="141"/>
      <c r="E6" s="141"/>
      <c r="F6" s="141"/>
      <c r="G6" s="141"/>
      <c r="H6" s="141"/>
    </row>
    <row r="7" spans="2:8" ht="15">
      <c r="B7" s="141"/>
      <c r="C7" s="141"/>
      <c r="D7" s="141"/>
      <c r="E7" s="141"/>
      <c r="F7" s="141"/>
      <c r="G7" s="141"/>
      <c r="H7" s="141"/>
    </row>
    <row r="8" spans="2:8" ht="15">
      <c r="B8" s="141"/>
      <c r="C8" s="141"/>
      <c r="D8" s="141"/>
      <c r="E8" s="141"/>
      <c r="F8" s="141"/>
      <c r="G8" s="141"/>
      <c r="H8" s="141"/>
    </row>
    <row r="9" ht="1.5" customHeight="1"/>
    <row r="10" spans="2:8" ht="12.75" customHeight="1">
      <c r="B10" s="116" t="s">
        <v>1121</v>
      </c>
      <c r="C10" s="142" t="s">
        <v>5</v>
      </c>
      <c r="D10" s="143"/>
      <c r="E10" s="144"/>
      <c r="F10" s="116" t="s">
        <v>6</v>
      </c>
      <c r="G10" s="142" t="s">
        <v>1122</v>
      </c>
      <c r="H10" s="144"/>
    </row>
    <row r="11" spans="2:8" ht="12.75" customHeight="1">
      <c r="B11" s="117"/>
      <c r="C11" s="145"/>
      <c r="D11" s="146"/>
      <c r="E11" s="147"/>
      <c r="F11" s="117"/>
      <c r="G11" s="145"/>
      <c r="H11" s="147"/>
    </row>
    <row r="12" spans="2:8" ht="12.75" customHeight="1">
      <c r="B12" s="117"/>
      <c r="C12" s="145"/>
      <c r="D12" s="146"/>
      <c r="E12" s="147"/>
      <c r="F12" s="117"/>
      <c r="G12" s="145"/>
      <c r="H12" s="147"/>
    </row>
    <row r="13" spans="2:8" ht="12.75" customHeight="1">
      <c r="B13" s="117"/>
      <c r="C13" s="145"/>
      <c r="D13" s="146"/>
      <c r="E13" s="147"/>
      <c r="F13" s="117"/>
      <c r="G13" s="145"/>
      <c r="H13" s="147"/>
    </row>
    <row r="14" spans="2:8" ht="12.75" customHeight="1">
      <c r="B14" s="117"/>
      <c r="C14" s="145"/>
      <c r="D14" s="146"/>
      <c r="E14" s="147"/>
      <c r="F14" s="117"/>
      <c r="G14" s="145"/>
      <c r="H14" s="147"/>
    </row>
    <row r="15" spans="2:8" ht="12.75" customHeight="1">
      <c r="B15" s="120"/>
      <c r="C15" s="148"/>
      <c r="D15" s="149"/>
      <c r="E15" s="150"/>
      <c r="F15" s="120"/>
      <c r="G15" s="148"/>
      <c r="H15" s="150"/>
    </row>
    <row r="16" spans="2:8" ht="15.75" customHeight="1">
      <c r="B16" s="130">
        <v>1</v>
      </c>
      <c r="C16" s="151">
        <v>2</v>
      </c>
      <c r="D16" s="152"/>
      <c r="E16" s="153"/>
      <c r="F16" s="130">
        <v>3</v>
      </c>
      <c r="G16" s="154">
        <v>4</v>
      </c>
      <c r="H16" s="155"/>
    </row>
    <row r="17" spans="2:8" ht="18.75">
      <c r="B17" s="94">
        <v>1</v>
      </c>
      <c r="C17" s="156" t="s">
        <v>1123</v>
      </c>
      <c r="D17" s="156"/>
      <c r="E17" s="156"/>
      <c r="F17" s="94">
        <v>3</v>
      </c>
      <c r="G17" s="157">
        <v>1.52</v>
      </c>
      <c r="H17" s="158"/>
    </row>
    <row r="18" spans="2:8" ht="18.75">
      <c r="B18" s="94">
        <f aca="true" t="shared" si="0" ref="B18:B81">B17+1</f>
        <v>2</v>
      </c>
      <c r="C18" s="156" t="s">
        <v>1124</v>
      </c>
      <c r="D18" s="156"/>
      <c r="E18" s="156"/>
      <c r="F18" s="94">
        <v>4</v>
      </c>
      <c r="G18" s="157">
        <v>1.28</v>
      </c>
      <c r="H18" s="158"/>
    </row>
    <row r="19" spans="2:8" ht="18.75">
      <c r="B19" s="94">
        <f t="shared" si="0"/>
        <v>3</v>
      </c>
      <c r="C19" s="156" t="s">
        <v>1125</v>
      </c>
      <c r="D19" s="156"/>
      <c r="E19" s="156"/>
      <c r="F19" s="94">
        <v>4</v>
      </c>
      <c r="G19" s="157">
        <v>1.27</v>
      </c>
      <c r="H19" s="158"/>
    </row>
    <row r="20" spans="2:8" ht="18.75">
      <c r="B20" s="94">
        <f t="shared" si="0"/>
        <v>4</v>
      </c>
      <c r="C20" s="123" t="s">
        <v>1126</v>
      </c>
      <c r="D20" s="123"/>
      <c r="E20" s="123"/>
      <c r="F20" s="94">
        <v>4</v>
      </c>
      <c r="G20" s="157">
        <v>1.36</v>
      </c>
      <c r="H20" s="158"/>
    </row>
    <row r="21" spans="2:8" ht="18.75">
      <c r="B21" s="94">
        <f t="shared" si="0"/>
        <v>5</v>
      </c>
      <c r="C21" s="156" t="s">
        <v>1127</v>
      </c>
      <c r="D21" s="156"/>
      <c r="E21" s="156"/>
      <c r="F21" s="94">
        <v>4</v>
      </c>
      <c r="G21" s="157">
        <v>1.44</v>
      </c>
      <c r="H21" s="158"/>
    </row>
    <row r="22" spans="2:8" ht="18.75">
      <c r="B22" s="94">
        <f t="shared" si="0"/>
        <v>6</v>
      </c>
      <c r="C22" s="156" t="s">
        <v>1128</v>
      </c>
      <c r="D22" s="156"/>
      <c r="E22" s="156"/>
      <c r="F22" s="94">
        <v>4</v>
      </c>
      <c r="G22" s="157">
        <v>1.54</v>
      </c>
      <c r="H22" s="158"/>
    </row>
    <row r="23" spans="2:8" ht="18.75">
      <c r="B23" s="94">
        <f t="shared" si="0"/>
        <v>7</v>
      </c>
      <c r="C23" s="159" t="s">
        <v>1129</v>
      </c>
      <c r="D23" s="160"/>
      <c r="E23" s="161"/>
      <c r="F23" s="94">
        <v>4</v>
      </c>
      <c r="G23" s="157">
        <v>1.43</v>
      </c>
      <c r="H23" s="158"/>
    </row>
    <row r="24" spans="2:8" ht="18.75">
      <c r="B24" s="94">
        <f t="shared" si="0"/>
        <v>8</v>
      </c>
      <c r="C24" s="159" t="s">
        <v>1130</v>
      </c>
      <c r="D24" s="160"/>
      <c r="E24" s="161"/>
      <c r="F24" s="94">
        <v>4</v>
      </c>
      <c r="G24" s="157">
        <v>1.52</v>
      </c>
      <c r="H24" s="158"/>
    </row>
    <row r="25" spans="2:8" ht="18.75">
      <c r="B25" s="94">
        <f t="shared" si="0"/>
        <v>9</v>
      </c>
      <c r="C25" s="159" t="s">
        <v>1131</v>
      </c>
      <c r="D25" s="160"/>
      <c r="E25" s="161"/>
      <c r="F25" s="94">
        <v>5</v>
      </c>
      <c r="G25" s="157">
        <v>1.25</v>
      </c>
      <c r="H25" s="158"/>
    </row>
    <row r="26" spans="2:8" ht="18.75">
      <c r="B26" s="94">
        <f t="shared" si="0"/>
        <v>10</v>
      </c>
      <c r="C26" s="159" t="s">
        <v>1132</v>
      </c>
      <c r="D26" s="160"/>
      <c r="E26" s="161"/>
      <c r="F26" s="94">
        <v>5</v>
      </c>
      <c r="G26" s="157">
        <v>1.26</v>
      </c>
      <c r="H26" s="158"/>
    </row>
    <row r="27" spans="2:8" ht="18.75">
      <c r="B27" s="94">
        <f t="shared" si="0"/>
        <v>11</v>
      </c>
      <c r="C27" s="156" t="s">
        <v>1133</v>
      </c>
      <c r="D27" s="156"/>
      <c r="E27" s="156"/>
      <c r="F27" s="94">
        <v>5</v>
      </c>
      <c r="G27" s="157">
        <v>1.22</v>
      </c>
      <c r="H27" s="158"/>
    </row>
    <row r="28" spans="2:8" ht="18.75">
      <c r="B28" s="94">
        <f t="shared" si="0"/>
        <v>12</v>
      </c>
      <c r="C28" s="156" t="s">
        <v>1134</v>
      </c>
      <c r="D28" s="156"/>
      <c r="E28" s="156"/>
      <c r="F28" s="94">
        <v>5</v>
      </c>
      <c r="G28" s="157">
        <v>1.2</v>
      </c>
      <c r="H28" s="158"/>
    </row>
    <row r="29" spans="2:8" ht="18.75">
      <c r="B29" s="94">
        <f t="shared" si="0"/>
        <v>13</v>
      </c>
      <c r="C29" s="156" t="s">
        <v>1135</v>
      </c>
      <c r="D29" s="156"/>
      <c r="E29" s="156"/>
      <c r="F29" s="94">
        <v>5</v>
      </c>
      <c r="G29" s="157">
        <v>1.19</v>
      </c>
      <c r="H29" s="158"/>
    </row>
    <row r="30" spans="2:8" ht="18.75">
      <c r="B30" s="162">
        <f t="shared" si="0"/>
        <v>14</v>
      </c>
      <c r="C30" s="159" t="s">
        <v>1136</v>
      </c>
      <c r="D30" s="160"/>
      <c r="E30" s="161"/>
      <c r="F30" s="163">
        <v>5</v>
      </c>
      <c r="G30" s="157">
        <v>1.2</v>
      </c>
      <c r="H30" s="158"/>
    </row>
    <row r="31" spans="2:8" ht="18.75">
      <c r="B31" s="162">
        <f t="shared" si="0"/>
        <v>15</v>
      </c>
      <c r="C31" s="123" t="s">
        <v>1137</v>
      </c>
      <c r="D31" s="123"/>
      <c r="E31" s="123"/>
      <c r="F31" s="163">
        <v>5</v>
      </c>
      <c r="G31" s="157">
        <v>1.41</v>
      </c>
      <c r="H31" s="158"/>
    </row>
    <row r="32" spans="2:8" ht="18.75">
      <c r="B32" s="162">
        <f t="shared" si="0"/>
        <v>16</v>
      </c>
      <c r="C32" s="159" t="s">
        <v>1138</v>
      </c>
      <c r="D32" s="160"/>
      <c r="E32" s="161"/>
      <c r="F32" s="163">
        <v>5</v>
      </c>
      <c r="G32" s="157">
        <v>1.31</v>
      </c>
      <c r="H32" s="158"/>
    </row>
    <row r="33" spans="2:8" ht="18.75">
      <c r="B33" s="162">
        <f t="shared" si="0"/>
        <v>17</v>
      </c>
      <c r="C33" s="159" t="s">
        <v>1139</v>
      </c>
      <c r="D33" s="160"/>
      <c r="E33" s="161"/>
      <c r="F33" s="163">
        <v>5</v>
      </c>
      <c r="G33" s="157">
        <v>1.49</v>
      </c>
      <c r="H33" s="158"/>
    </row>
    <row r="34" spans="2:8" ht="18.75">
      <c r="B34" s="162">
        <f t="shared" si="0"/>
        <v>18</v>
      </c>
      <c r="C34" s="159" t="s">
        <v>1140</v>
      </c>
      <c r="D34" s="160"/>
      <c r="E34" s="161"/>
      <c r="F34" s="163">
        <v>5</v>
      </c>
      <c r="G34" s="157">
        <v>1.24</v>
      </c>
      <c r="H34" s="158"/>
    </row>
    <row r="35" spans="2:8" ht="18.75">
      <c r="B35" s="162">
        <f t="shared" si="0"/>
        <v>19</v>
      </c>
      <c r="C35" s="159" t="s">
        <v>1141</v>
      </c>
      <c r="D35" s="160"/>
      <c r="E35" s="161"/>
      <c r="F35" s="163">
        <v>5</v>
      </c>
      <c r="G35" s="157">
        <v>1.35</v>
      </c>
      <c r="H35" s="158"/>
    </row>
    <row r="36" spans="2:8" ht="18.75">
      <c r="B36" s="162">
        <f t="shared" si="0"/>
        <v>20</v>
      </c>
      <c r="C36" s="159" t="s">
        <v>1142</v>
      </c>
      <c r="D36" s="160"/>
      <c r="E36" s="161"/>
      <c r="F36" s="163">
        <v>5</v>
      </c>
      <c r="G36" s="157">
        <v>1.24</v>
      </c>
      <c r="H36" s="158"/>
    </row>
    <row r="37" spans="2:8" ht="18.75">
      <c r="B37" s="162">
        <f t="shared" si="0"/>
        <v>21</v>
      </c>
      <c r="C37" s="159" t="s">
        <v>1143</v>
      </c>
      <c r="D37" s="160"/>
      <c r="E37" s="161"/>
      <c r="F37" s="163">
        <v>5</v>
      </c>
      <c r="G37" s="157">
        <v>1.42</v>
      </c>
      <c r="H37" s="158"/>
    </row>
    <row r="38" spans="2:8" ht="18.75">
      <c r="B38" s="162">
        <f t="shared" si="0"/>
        <v>22</v>
      </c>
      <c r="C38" s="159" t="s">
        <v>1144</v>
      </c>
      <c r="D38" s="160"/>
      <c r="E38" s="161"/>
      <c r="F38" s="163">
        <v>5</v>
      </c>
      <c r="G38" s="157">
        <v>1.51</v>
      </c>
      <c r="H38" s="158"/>
    </row>
    <row r="39" spans="2:8" ht="18.75">
      <c r="B39" s="162">
        <f t="shared" si="0"/>
        <v>23</v>
      </c>
      <c r="C39" s="159" t="s">
        <v>1145</v>
      </c>
      <c r="D39" s="160"/>
      <c r="E39" s="161"/>
      <c r="F39" s="163">
        <v>5</v>
      </c>
      <c r="G39" s="157">
        <v>1.15</v>
      </c>
      <c r="H39" s="158"/>
    </row>
    <row r="40" spans="2:8" ht="18.75">
      <c r="B40" s="162">
        <f t="shared" si="0"/>
        <v>24</v>
      </c>
      <c r="C40" s="159" t="s">
        <v>1146</v>
      </c>
      <c r="D40" s="160"/>
      <c r="E40" s="161"/>
      <c r="F40" s="163">
        <v>5</v>
      </c>
      <c r="G40" s="157">
        <v>1.27</v>
      </c>
      <c r="H40" s="158"/>
    </row>
    <row r="41" spans="2:8" ht="18.75">
      <c r="B41" s="162">
        <f t="shared" si="0"/>
        <v>25</v>
      </c>
      <c r="C41" s="159" t="s">
        <v>1147</v>
      </c>
      <c r="D41" s="160"/>
      <c r="E41" s="161"/>
      <c r="F41" s="163">
        <v>5</v>
      </c>
      <c r="G41" s="157">
        <v>1.51</v>
      </c>
      <c r="H41" s="158"/>
    </row>
    <row r="42" spans="2:8" ht="18.75">
      <c r="B42" s="162">
        <f t="shared" si="0"/>
        <v>26</v>
      </c>
      <c r="C42" s="159" t="s">
        <v>1148</v>
      </c>
      <c r="D42" s="160"/>
      <c r="E42" s="161"/>
      <c r="F42" s="163">
        <v>5</v>
      </c>
      <c r="G42" s="157">
        <v>1.46</v>
      </c>
      <c r="H42" s="158"/>
    </row>
    <row r="43" spans="2:8" ht="18.75">
      <c r="B43" s="162">
        <f t="shared" si="0"/>
        <v>27</v>
      </c>
      <c r="C43" s="159" t="s">
        <v>1149</v>
      </c>
      <c r="D43" s="160"/>
      <c r="E43" s="161"/>
      <c r="F43" s="163">
        <v>5</v>
      </c>
      <c r="G43" s="157">
        <v>1.28</v>
      </c>
      <c r="H43" s="158"/>
    </row>
    <row r="44" spans="2:8" ht="18.75">
      <c r="B44" s="162">
        <f t="shared" si="0"/>
        <v>28</v>
      </c>
      <c r="C44" s="159" t="s">
        <v>1150</v>
      </c>
      <c r="D44" s="160"/>
      <c r="E44" s="161"/>
      <c r="F44" s="163">
        <v>5</v>
      </c>
      <c r="G44" s="157">
        <v>1.36</v>
      </c>
      <c r="H44" s="158"/>
    </row>
    <row r="45" spans="2:8" ht="18.75">
      <c r="B45" s="162">
        <f t="shared" si="0"/>
        <v>29</v>
      </c>
      <c r="C45" s="159" t="s">
        <v>1151</v>
      </c>
      <c r="D45" s="160"/>
      <c r="E45" s="161"/>
      <c r="F45" s="163">
        <v>5</v>
      </c>
      <c r="G45" s="157">
        <v>1.34</v>
      </c>
      <c r="H45" s="158"/>
    </row>
    <row r="46" spans="2:8" ht="18.75">
      <c r="B46" s="162">
        <f t="shared" si="0"/>
        <v>30</v>
      </c>
      <c r="C46" s="159" t="s">
        <v>1152</v>
      </c>
      <c r="D46" s="160"/>
      <c r="E46" s="161"/>
      <c r="F46" s="163">
        <v>5</v>
      </c>
      <c r="G46" s="157">
        <v>1.24</v>
      </c>
      <c r="H46" s="158"/>
    </row>
    <row r="47" spans="2:8" ht="18.75">
      <c r="B47" s="162">
        <f t="shared" si="0"/>
        <v>31</v>
      </c>
      <c r="C47" s="159" t="s">
        <v>1153</v>
      </c>
      <c r="D47" s="160"/>
      <c r="E47" s="161"/>
      <c r="F47" s="163">
        <v>5</v>
      </c>
      <c r="G47" s="157">
        <v>1.47</v>
      </c>
      <c r="H47" s="158"/>
    </row>
    <row r="48" spans="2:8" ht="18.75">
      <c r="B48" s="162">
        <f t="shared" si="0"/>
        <v>32</v>
      </c>
      <c r="C48" s="159" t="s">
        <v>1154</v>
      </c>
      <c r="D48" s="160"/>
      <c r="E48" s="161"/>
      <c r="F48" s="163">
        <v>5</v>
      </c>
      <c r="G48" s="157">
        <v>1.5</v>
      </c>
      <c r="H48" s="158"/>
    </row>
    <row r="49" spans="2:8" ht="18.75">
      <c r="B49" s="162">
        <f t="shared" si="0"/>
        <v>33</v>
      </c>
      <c r="C49" s="159" t="s">
        <v>1155</v>
      </c>
      <c r="D49" s="160"/>
      <c r="E49" s="161"/>
      <c r="F49" s="163">
        <v>5</v>
      </c>
      <c r="G49" s="157">
        <v>1.5</v>
      </c>
      <c r="H49" s="158"/>
    </row>
    <row r="50" spans="2:8" ht="18.75">
      <c r="B50" s="162">
        <f t="shared" si="0"/>
        <v>34</v>
      </c>
      <c r="C50" s="159" t="s">
        <v>1156</v>
      </c>
      <c r="D50" s="160"/>
      <c r="E50" s="161"/>
      <c r="F50" s="163">
        <v>5</v>
      </c>
      <c r="G50" s="157">
        <v>1.28</v>
      </c>
      <c r="H50" s="158"/>
    </row>
    <row r="51" spans="2:8" ht="18.75">
      <c r="B51" s="162">
        <f t="shared" si="0"/>
        <v>35</v>
      </c>
      <c r="C51" s="123" t="s">
        <v>1157</v>
      </c>
      <c r="D51" s="123"/>
      <c r="E51" s="123"/>
      <c r="F51" s="163">
        <v>5</v>
      </c>
      <c r="G51" s="157">
        <v>1.32</v>
      </c>
      <c r="H51" s="158"/>
    </row>
    <row r="52" spans="2:8" ht="18.75">
      <c r="B52" s="162">
        <f t="shared" si="0"/>
        <v>36</v>
      </c>
      <c r="C52" s="123" t="s">
        <v>1158</v>
      </c>
      <c r="D52" s="123"/>
      <c r="E52" s="123"/>
      <c r="F52" s="163">
        <v>5</v>
      </c>
      <c r="G52" s="157">
        <v>1.22</v>
      </c>
      <c r="H52" s="158"/>
    </row>
    <row r="53" spans="2:8" ht="18.75">
      <c r="B53" s="162">
        <f t="shared" si="0"/>
        <v>37</v>
      </c>
      <c r="C53" s="123" t="s">
        <v>1159</v>
      </c>
      <c r="D53" s="123"/>
      <c r="E53" s="123"/>
      <c r="F53" s="163">
        <v>5</v>
      </c>
      <c r="G53" s="157">
        <v>1.18</v>
      </c>
      <c r="H53" s="158"/>
    </row>
    <row r="54" spans="2:8" ht="18.75">
      <c r="B54" s="162">
        <f t="shared" si="0"/>
        <v>38</v>
      </c>
      <c r="C54" s="123" t="s">
        <v>1160</v>
      </c>
      <c r="D54" s="123"/>
      <c r="E54" s="123"/>
      <c r="F54" s="163">
        <v>5</v>
      </c>
      <c r="G54" s="157">
        <v>1.23</v>
      </c>
      <c r="H54" s="158"/>
    </row>
    <row r="55" spans="2:8" ht="18.75">
      <c r="B55" s="162">
        <f t="shared" si="0"/>
        <v>39</v>
      </c>
      <c r="C55" s="123" t="s">
        <v>1161</v>
      </c>
      <c r="D55" s="123"/>
      <c r="E55" s="123"/>
      <c r="F55" s="163">
        <v>5</v>
      </c>
      <c r="G55" s="157">
        <v>1.3</v>
      </c>
      <c r="H55" s="158"/>
    </row>
    <row r="56" spans="2:8" ht="18.75">
      <c r="B56" s="162">
        <f t="shared" si="0"/>
        <v>40</v>
      </c>
      <c r="C56" s="123" t="s">
        <v>1162</v>
      </c>
      <c r="D56" s="123"/>
      <c r="E56" s="123"/>
      <c r="F56" s="163">
        <v>5</v>
      </c>
      <c r="G56" s="157">
        <v>1.26</v>
      </c>
      <c r="H56" s="158"/>
    </row>
    <row r="57" spans="2:8" ht="18.75">
      <c r="B57" s="162">
        <f t="shared" si="0"/>
        <v>41</v>
      </c>
      <c r="C57" s="123" t="s">
        <v>1163</v>
      </c>
      <c r="D57" s="123"/>
      <c r="E57" s="123"/>
      <c r="F57" s="163">
        <v>5</v>
      </c>
      <c r="G57" s="157">
        <v>1.33</v>
      </c>
      <c r="H57" s="158"/>
    </row>
    <row r="58" spans="2:8" ht="18.75">
      <c r="B58" s="162">
        <f t="shared" si="0"/>
        <v>42</v>
      </c>
      <c r="C58" s="123" t="s">
        <v>1164</v>
      </c>
      <c r="D58" s="123"/>
      <c r="E58" s="123"/>
      <c r="F58" s="163">
        <v>5</v>
      </c>
      <c r="G58" s="157">
        <v>1.18</v>
      </c>
      <c r="H58" s="158"/>
    </row>
    <row r="59" spans="2:8" ht="18.75">
      <c r="B59" s="162">
        <f t="shared" si="0"/>
        <v>43</v>
      </c>
      <c r="C59" s="123" t="s">
        <v>1165</v>
      </c>
      <c r="D59" s="123"/>
      <c r="E59" s="123"/>
      <c r="F59" s="163">
        <v>5</v>
      </c>
      <c r="G59" s="157">
        <v>1.13</v>
      </c>
      <c r="H59" s="158"/>
    </row>
    <row r="60" spans="2:8" ht="18.75">
      <c r="B60" s="162">
        <f t="shared" si="0"/>
        <v>44</v>
      </c>
      <c r="C60" s="123" t="s">
        <v>1166</v>
      </c>
      <c r="D60" s="123"/>
      <c r="E60" s="123"/>
      <c r="F60" s="163">
        <v>5</v>
      </c>
      <c r="G60" s="157">
        <v>1.33</v>
      </c>
      <c r="H60" s="158"/>
    </row>
    <row r="61" spans="2:8" ht="18.75">
      <c r="B61" s="162">
        <f t="shared" si="0"/>
        <v>45</v>
      </c>
      <c r="C61" s="123" t="s">
        <v>1167</v>
      </c>
      <c r="D61" s="123"/>
      <c r="E61" s="123"/>
      <c r="F61" s="163">
        <v>5</v>
      </c>
      <c r="G61" s="157">
        <v>1.19</v>
      </c>
      <c r="H61" s="158"/>
    </row>
    <row r="62" spans="2:8" ht="18.75">
      <c r="B62" s="162">
        <f t="shared" si="0"/>
        <v>46</v>
      </c>
      <c r="C62" s="123" t="s">
        <v>1168</v>
      </c>
      <c r="D62" s="123"/>
      <c r="E62" s="123"/>
      <c r="F62" s="163">
        <v>5</v>
      </c>
      <c r="G62" s="157">
        <v>1.46</v>
      </c>
      <c r="H62" s="158"/>
    </row>
    <row r="63" spans="2:8" ht="18.75">
      <c r="B63" s="162">
        <f t="shared" si="0"/>
        <v>47</v>
      </c>
      <c r="C63" s="123" t="s">
        <v>1169</v>
      </c>
      <c r="D63" s="123"/>
      <c r="E63" s="123"/>
      <c r="F63" s="163">
        <v>5</v>
      </c>
      <c r="G63" s="157">
        <v>1.28</v>
      </c>
      <c r="H63" s="158"/>
    </row>
    <row r="64" spans="2:8" ht="18.75">
      <c r="B64" s="162">
        <f t="shared" si="0"/>
        <v>48</v>
      </c>
      <c r="C64" s="123" t="s">
        <v>1170</v>
      </c>
      <c r="D64" s="123"/>
      <c r="E64" s="123"/>
      <c r="F64" s="163">
        <v>5</v>
      </c>
      <c r="G64" s="157">
        <v>1.36</v>
      </c>
      <c r="H64" s="158"/>
    </row>
    <row r="65" spans="2:8" ht="18.75">
      <c r="B65" s="162">
        <f t="shared" si="0"/>
        <v>49</v>
      </c>
      <c r="C65" s="123" t="s">
        <v>1171</v>
      </c>
      <c r="D65" s="123"/>
      <c r="E65" s="123"/>
      <c r="F65" s="163">
        <v>5</v>
      </c>
      <c r="G65" s="157">
        <v>1.33</v>
      </c>
      <c r="H65" s="158"/>
    </row>
    <row r="66" spans="2:8" ht="18.75">
      <c r="B66" s="162">
        <f t="shared" si="0"/>
        <v>50</v>
      </c>
      <c r="C66" s="123" t="s">
        <v>1172</v>
      </c>
      <c r="D66" s="123"/>
      <c r="E66" s="123"/>
      <c r="F66" s="163">
        <v>5</v>
      </c>
      <c r="G66" s="157">
        <v>1.16</v>
      </c>
      <c r="H66" s="158"/>
    </row>
    <row r="67" spans="2:8" ht="18.75">
      <c r="B67" s="162">
        <f t="shared" si="0"/>
        <v>51</v>
      </c>
      <c r="C67" s="123" t="s">
        <v>1173</v>
      </c>
      <c r="D67" s="123"/>
      <c r="E67" s="123"/>
      <c r="F67" s="163">
        <v>5</v>
      </c>
      <c r="G67" s="157">
        <v>1.32</v>
      </c>
      <c r="H67" s="158"/>
    </row>
    <row r="68" spans="2:8" ht="18.75">
      <c r="B68" s="162">
        <f t="shared" si="0"/>
        <v>52</v>
      </c>
      <c r="C68" s="123" t="s">
        <v>1174</v>
      </c>
      <c r="D68" s="123"/>
      <c r="E68" s="123"/>
      <c r="F68" s="163">
        <v>5</v>
      </c>
      <c r="G68" s="157">
        <v>1.3</v>
      </c>
      <c r="H68" s="158"/>
    </row>
    <row r="69" spans="2:8" ht="18.75">
      <c r="B69" s="162">
        <f t="shared" si="0"/>
        <v>53</v>
      </c>
      <c r="C69" s="123" t="s">
        <v>1175</v>
      </c>
      <c r="D69" s="123"/>
      <c r="E69" s="123"/>
      <c r="F69" s="163">
        <v>5</v>
      </c>
      <c r="G69" s="157">
        <v>1.37</v>
      </c>
      <c r="H69" s="158"/>
    </row>
    <row r="70" spans="2:8" ht="18.75">
      <c r="B70" s="162">
        <f t="shared" si="0"/>
        <v>54</v>
      </c>
      <c r="C70" s="123" t="s">
        <v>1176</v>
      </c>
      <c r="D70" s="123"/>
      <c r="E70" s="123"/>
      <c r="F70" s="163">
        <v>5</v>
      </c>
      <c r="G70" s="157">
        <v>1.17</v>
      </c>
      <c r="H70" s="158"/>
    </row>
    <row r="71" spans="2:8" ht="18.75">
      <c r="B71" s="162">
        <f t="shared" si="0"/>
        <v>55</v>
      </c>
      <c r="C71" s="123" t="s">
        <v>1177</v>
      </c>
      <c r="D71" s="123"/>
      <c r="E71" s="123"/>
      <c r="F71" s="163">
        <v>5</v>
      </c>
      <c r="G71" s="157">
        <v>0.99</v>
      </c>
      <c r="H71" s="158"/>
    </row>
    <row r="72" spans="2:8" ht="18.75">
      <c r="B72" s="162">
        <f t="shared" si="0"/>
        <v>56</v>
      </c>
      <c r="C72" s="123" t="s">
        <v>1178</v>
      </c>
      <c r="D72" s="123"/>
      <c r="E72" s="123"/>
      <c r="F72" s="163">
        <v>5</v>
      </c>
      <c r="G72" s="157">
        <v>1.18</v>
      </c>
      <c r="H72" s="158"/>
    </row>
    <row r="73" spans="2:8" ht="18.75">
      <c r="B73" s="162">
        <f t="shared" si="0"/>
        <v>57</v>
      </c>
      <c r="C73" s="123" t="s">
        <v>1179</v>
      </c>
      <c r="D73" s="123"/>
      <c r="E73" s="123"/>
      <c r="F73" s="163">
        <v>5</v>
      </c>
      <c r="G73" s="157">
        <v>1.4</v>
      </c>
      <c r="H73" s="158"/>
    </row>
    <row r="74" spans="2:8" ht="18.75">
      <c r="B74" s="162">
        <f t="shared" si="0"/>
        <v>58</v>
      </c>
      <c r="C74" s="123" t="s">
        <v>1180</v>
      </c>
      <c r="D74" s="123"/>
      <c r="E74" s="123"/>
      <c r="F74" s="163">
        <v>5</v>
      </c>
      <c r="G74" s="157">
        <v>1.2</v>
      </c>
      <c r="H74" s="158"/>
    </row>
    <row r="75" spans="2:8" ht="18.75">
      <c r="B75" s="162">
        <f t="shared" si="0"/>
        <v>59</v>
      </c>
      <c r="C75" s="123" t="s">
        <v>1181</v>
      </c>
      <c r="D75" s="123"/>
      <c r="E75" s="123"/>
      <c r="F75" s="163">
        <v>5</v>
      </c>
      <c r="G75" s="157">
        <v>1.12</v>
      </c>
      <c r="H75" s="158"/>
    </row>
    <row r="76" spans="2:8" ht="18.75">
      <c r="B76" s="162">
        <f t="shared" si="0"/>
        <v>60</v>
      </c>
      <c r="C76" s="123" t="s">
        <v>1182</v>
      </c>
      <c r="D76" s="123"/>
      <c r="E76" s="123"/>
      <c r="F76" s="163">
        <v>5</v>
      </c>
      <c r="G76" s="157">
        <v>1.5</v>
      </c>
      <c r="H76" s="158"/>
    </row>
    <row r="77" spans="2:8" ht="18.75">
      <c r="B77" s="162">
        <f t="shared" si="0"/>
        <v>61</v>
      </c>
      <c r="C77" s="123" t="s">
        <v>1183</v>
      </c>
      <c r="D77" s="123"/>
      <c r="E77" s="123"/>
      <c r="F77" s="163">
        <v>6</v>
      </c>
      <c r="G77" s="157">
        <v>1.16</v>
      </c>
      <c r="H77" s="158"/>
    </row>
    <row r="78" spans="2:8" ht="18.75">
      <c r="B78" s="162">
        <f t="shared" si="0"/>
        <v>62</v>
      </c>
      <c r="C78" s="123" t="s">
        <v>1184</v>
      </c>
      <c r="D78" s="123"/>
      <c r="E78" s="123"/>
      <c r="F78" s="163">
        <v>9</v>
      </c>
      <c r="G78" s="157">
        <v>1.55</v>
      </c>
      <c r="H78" s="158"/>
    </row>
    <row r="79" spans="2:8" ht="18.75">
      <c r="B79" s="162">
        <f t="shared" si="0"/>
        <v>63</v>
      </c>
      <c r="C79" s="123" t="s">
        <v>1185</v>
      </c>
      <c r="D79" s="123"/>
      <c r="E79" s="123"/>
      <c r="F79" s="163">
        <v>9</v>
      </c>
      <c r="G79" s="157">
        <v>1.41</v>
      </c>
      <c r="H79" s="158"/>
    </row>
    <row r="80" spans="2:8" ht="18.75">
      <c r="B80" s="162">
        <f t="shared" si="0"/>
        <v>64</v>
      </c>
      <c r="C80" s="123" t="s">
        <v>1186</v>
      </c>
      <c r="D80" s="123"/>
      <c r="E80" s="123"/>
      <c r="F80" s="163">
        <v>9</v>
      </c>
      <c r="G80" s="157">
        <v>1.48</v>
      </c>
      <c r="H80" s="158"/>
    </row>
    <row r="81" spans="2:8" ht="18.75">
      <c r="B81" s="162">
        <f t="shared" si="0"/>
        <v>65</v>
      </c>
      <c r="C81" s="123" t="s">
        <v>1187</v>
      </c>
      <c r="D81" s="123"/>
      <c r="E81" s="123"/>
      <c r="F81" s="163">
        <v>9</v>
      </c>
      <c r="G81" s="157">
        <v>1.5</v>
      </c>
      <c r="H81" s="158"/>
    </row>
    <row r="82" spans="2:8" ht="18.75">
      <c r="B82" s="162">
        <f aca="true" t="shared" si="1" ref="B82:B100">B81+1</f>
        <v>66</v>
      </c>
      <c r="C82" s="123" t="s">
        <v>1188</v>
      </c>
      <c r="D82" s="123"/>
      <c r="E82" s="123"/>
      <c r="F82" s="163">
        <v>9</v>
      </c>
      <c r="G82" s="157">
        <v>1.62</v>
      </c>
      <c r="H82" s="158"/>
    </row>
    <row r="83" spans="2:8" ht="18.75">
      <c r="B83" s="162">
        <f t="shared" si="1"/>
        <v>67</v>
      </c>
      <c r="C83" s="159" t="s">
        <v>1189</v>
      </c>
      <c r="D83" s="160"/>
      <c r="E83" s="161"/>
      <c r="F83" s="163">
        <v>9</v>
      </c>
      <c r="G83" s="157">
        <v>1.59</v>
      </c>
      <c r="H83" s="158"/>
    </row>
    <row r="84" spans="2:8" ht="18.75">
      <c r="B84" s="162">
        <f t="shared" si="1"/>
        <v>68</v>
      </c>
      <c r="C84" s="159" t="s">
        <v>1190</v>
      </c>
      <c r="D84" s="160"/>
      <c r="E84" s="161"/>
      <c r="F84" s="163">
        <v>9</v>
      </c>
      <c r="G84" s="157">
        <v>1.57</v>
      </c>
      <c r="H84" s="158"/>
    </row>
    <row r="85" spans="2:8" ht="18.75">
      <c r="B85" s="162">
        <f t="shared" si="1"/>
        <v>69</v>
      </c>
      <c r="C85" s="159" t="s">
        <v>1191</v>
      </c>
      <c r="D85" s="160"/>
      <c r="E85" s="161"/>
      <c r="F85" s="163">
        <v>9</v>
      </c>
      <c r="G85" s="157">
        <v>1.67</v>
      </c>
      <c r="H85" s="158"/>
    </row>
    <row r="86" spans="2:8" ht="18.75">
      <c r="B86" s="162">
        <f t="shared" si="1"/>
        <v>70</v>
      </c>
      <c r="C86" s="159" t="s">
        <v>1192</v>
      </c>
      <c r="D86" s="160"/>
      <c r="E86" s="161"/>
      <c r="F86" s="163">
        <v>9</v>
      </c>
      <c r="G86" s="157">
        <v>1.52</v>
      </c>
      <c r="H86" s="158"/>
    </row>
    <row r="87" spans="2:8" ht="18.75">
      <c r="B87" s="162">
        <f t="shared" si="1"/>
        <v>71</v>
      </c>
      <c r="C87" s="159" t="s">
        <v>1193</v>
      </c>
      <c r="D87" s="160"/>
      <c r="E87" s="161"/>
      <c r="F87" s="163">
        <v>9</v>
      </c>
      <c r="G87" s="157">
        <v>1.56</v>
      </c>
      <c r="H87" s="158"/>
    </row>
    <row r="88" spans="2:8" ht="18.75">
      <c r="B88" s="162">
        <f t="shared" si="1"/>
        <v>72</v>
      </c>
      <c r="C88" s="159" t="s">
        <v>1194</v>
      </c>
      <c r="D88" s="160"/>
      <c r="E88" s="161"/>
      <c r="F88" s="163">
        <v>9</v>
      </c>
      <c r="G88" s="157">
        <v>1.51</v>
      </c>
      <c r="H88" s="158"/>
    </row>
    <row r="89" spans="2:8" ht="18.75">
      <c r="B89" s="162">
        <f t="shared" si="1"/>
        <v>73</v>
      </c>
      <c r="C89" s="159" t="s">
        <v>1195</v>
      </c>
      <c r="D89" s="160"/>
      <c r="E89" s="161"/>
      <c r="F89" s="163">
        <v>9</v>
      </c>
      <c r="G89" s="157">
        <v>1.4</v>
      </c>
      <c r="H89" s="158"/>
    </row>
    <row r="90" spans="2:8" ht="18.75">
      <c r="B90" s="162">
        <f t="shared" si="1"/>
        <v>74</v>
      </c>
      <c r="C90" s="159" t="s">
        <v>1196</v>
      </c>
      <c r="D90" s="160"/>
      <c r="E90" s="161"/>
      <c r="F90" s="163">
        <v>9</v>
      </c>
      <c r="G90" s="157">
        <v>1.52</v>
      </c>
      <c r="H90" s="158"/>
    </row>
    <row r="91" spans="2:8" ht="18.75">
      <c r="B91" s="162">
        <f t="shared" si="1"/>
        <v>75</v>
      </c>
      <c r="C91" s="159" t="s">
        <v>1197</v>
      </c>
      <c r="D91" s="160"/>
      <c r="E91" s="161"/>
      <c r="F91" s="163">
        <v>9</v>
      </c>
      <c r="G91" s="157">
        <v>1.59</v>
      </c>
      <c r="H91" s="158"/>
    </row>
    <row r="92" spans="2:8" ht="18.75">
      <c r="B92" s="162">
        <f t="shared" si="1"/>
        <v>76</v>
      </c>
      <c r="C92" s="123" t="s">
        <v>1198</v>
      </c>
      <c r="D92" s="123"/>
      <c r="E92" s="123"/>
      <c r="F92" s="163">
        <v>9</v>
      </c>
      <c r="G92" s="157">
        <v>1.41</v>
      </c>
      <c r="H92" s="158"/>
    </row>
    <row r="93" spans="2:8" ht="18.75">
      <c r="B93" s="162">
        <f t="shared" si="1"/>
        <v>77</v>
      </c>
      <c r="C93" s="123" t="s">
        <v>1199</v>
      </c>
      <c r="D93" s="123"/>
      <c r="E93" s="123"/>
      <c r="F93" s="163">
        <v>9</v>
      </c>
      <c r="G93" s="157">
        <v>1.45</v>
      </c>
      <c r="H93" s="158"/>
    </row>
    <row r="94" spans="2:8" ht="18.75">
      <c r="B94" s="162">
        <f t="shared" si="1"/>
        <v>78</v>
      </c>
      <c r="C94" s="123" t="s">
        <v>1200</v>
      </c>
      <c r="D94" s="123"/>
      <c r="E94" s="123"/>
      <c r="F94" s="163">
        <v>9</v>
      </c>
      <c r="G94" s="157">
        <v>1.5</v>
      </c>
      <c r="H94" s="158"/>
    </row>
    <row r="95" spans="2:8" ht="18.75">
      <c r="B95" s="162">
        <f t="shared" si="1"/>
        <v>79</v>
      </c>
      <c r="C95" s="123" t="s">
        <v>1201</v>
      </c>
      <c r="D95" s="123"/>
      <c r="E95" s="123"/>
      <c r="F95" s="163">
        <v>9</v>
      </c>
      <c r="G95" s="157">
        <v>1.48</v>
      </c>
      <c r="H95" s="158"/>
    </row>
    <row r="96" spans="2:8" ht="18.75">
      <c r="B96" s="162">
        <f t="shared" si="1"/>
        <v>80</v>
      </c>
      <c r="C96" s="123" t="s">
        <v>1202</v>
      </c>
      <c r="D96" s="123"/>
      <c r="E96" s="123"/>
      <c r="F96" s="163">
        <v>9</v>
      </c>
      <c r="G96" s="157">
        <v>1.42</v>
      </c>
      <c r="H96" s="158"/>
    </row>
    <row r="97" spans="2:8" ht="18.75">
      <c r="B97" s="162">
        <f t="shared" si="1"/>
        <v>81</v>
      </c>
      <c r="C97" s="123" t="s">
        <v>1203</v>
      </c>
      <c r="D97" s="123"/>
      <c r="E97" s="123"/>
      <c r="F97" s="163">
        <v>9</v>
      </c>
      <c r="G97" s="157">
        <v>1.47</v>
      </c>
      <c r="H97" s="158"/>
    </row>
    <row r="98" spans="2:8" ht="18.75">
      <c r="B98" s="162">
        <f t="shared" si="1"/>
        <v>82</v>
      </c>
      <c r="C98" s="123" t="s">
        <v>1204</v>
      </c>
      <c r="D98" s="123"/>
      <c r="E98" s="123"/>
      <c r="F98" s="163">
        <v>9</v>
      </c>
      <c r="G98" s="157">
        <v>1.51</v>
      </c>
      <c r="H98" s="158"/>
    </row>
    <row r="99" spans="2:8" ht="18.75">
      <c r="B99" s="162">
        <f t="shared" si="1"/>
        <v>83</v>
      </c>
      <c r="C99" s="159" t="s">
        <v>1205</v>
      </c>
      <c r="D99" s="160"/>
      <c r="E99" s="161"/>
      <c r="F99" s="163">
        <v>10</v>
      </c>
      <c r="G99" s="157">
        <v>1.44</v>
      </c>
      <c r="H99" s="158"/>
    </row>
    <row r="100" spans="2:8" ht="18.75">
      <c r="B100" s="162">
        <f t="shared" si="1"/>
        <v>84</v>
      </c>
      <c r="C100" s="159" t="s">
        <v>1206</v>
      </c>
      <c r="D100" s="160"/>
      <c r="E100" s="161"/>
      <c r="F100" s="94">
        <v>16</v>
      </c>
      <c r="G100" s="157">
        <v>1.85</v>
      </c>
      <c r="H100" s="158"/>
    </row>
    <row r="101" spans="2:8" ht="18.75">
      <c r="B101" s="164"/>
      <c r="C101" s="165"/>
      <c r="D101" s="165"/>
      <c r="E101" s="165"/>
      <c r="F101" s="164"/>
      <c r="G101" s="166"/>
      <c r="H101" s="166"/>
    </row>
    <row r="102" spans="2:8" ht="18.75">
      <c r="B102" s="165" t="s">
        <v>742</v>
      </c>
      <c r="C102" s="165"/>
      <c r="D102" s="165"/>
      <c r="E102" s="165"/>
      <c r="F102" s="165"/>
      <c r="G102" s="165"/>
      <c r="H102" s="165"/>
    </row>
    <row r="103" spans="2:8" ht="18.75">
      <c r="B103" s="164"/>
      <c r="C103" s="164"/>
      <c r="D103" s="164"/>
      <c r="E103" s="164"/>
      <c r="F103" s="164"/>
      <c r="G103" s="167"/>
      <c r="H103" s="167"/>
    </row>
    <row r="104" spans="2:8" ht="18.75">
      <c r="B104" s="165"/>
      <c r="C104" s="165"/>
      <c r="D104" s="165"/>
      <c r="E104" s="165"/>
      <c r="F104" s="165"/>
      <c r="G104" s="165"/>
      <c r="H104" s="165"/>
    </row>
    <row r="105" spans="2:8" ht="18.75">
      <c r="B105" s="164"/>
      <c r="C105" s="164"/>
      <c r="D105" s="164"/>
      <c r="E105" s="164"/>
      <c r="F105" s="164"/>
      <c r="G105" s="167"/>
      <c r="H105" s="167"/>
    </row>
    <row r="106" spans="2:8" ht="18.75">
      <c r="B106" s="164"/>
      <c r="C106" s="164"/>
      <c r="D106" s="164"/>
      <c r="E106" s="164"/>
      <c r="F106" s="164"/>
      <c r="G106" s="167"/>
      <c r="H106" s="167"/>
    </row>
    <row r="107" spans="2:8" ht="18.75">
      <c r="B107" s="164"/>
      <c r="C107" s="164"/>
      <c r="D107" s="164"/>
      <c r="E107" s="164"/>
      <c r="F107" s="164"/>
      <c r="G107" s="167"/>
      <c r="H107" s="167"/>
    </row>
    <row r="108" spans="2:8" ht="18.75">
      <c r="B108" s="164"/>
      <c r="C108" s="164"/>
      <c r="D108" s="164"/>
      <c r="E108" s="164"/>
      <c r="F108" s="164"/>
      <c r="G108" s="167"/>
      <c r="H108" s="167"/>
    </row>
    <row r="109" spans="2:8" ht="18.75">
      <c r="B109" s="164"/>
      <c r="C109" s="164"/>
      <c r="D109" s="164"/>
      <c r="E109" s="164"/>
      <c r="F109" s="164"/>
      <c r="G109" s="167"/>
      <c r="H109" s="167"/>
    </row>
    <row r="110" spans="2:8" ht="18.75">
      <c r="B110" s="164"/>
      <c r="C110" s="164"/>
      <c r="D110" s="164"/>
      <c r="E110" s="164"/>
      <c r="F110" s="164"/>
      <c r="G110" s="167"/>
      <c r="H110" s="167"/>
    </row>
    <row r="111" spans="2:8" ht="18.75">
      <c r="B111" s="164"/>
      <c r="C111" s="164"/>
      <c r="D111" s="164"/>
      <c r="E111" s="164"/>
      <c r="F111" s="164"/>
      <c r="G111" s="167"/>
      <c r="H111" s="167"/>
    </row>
    <row r="112" spans="2:8" ht="18.75">
      <c r="B112" s="164"/>
      <c r="C112" s="164"/>
      <c r="D112" s="164"/>
      <c r="E112" s="164"/>
      <c r="F112" s="164"/>
      <c r="G112" s="167"/>
      <c r="H112" s="167"/>
    </row>
    <row r="113" spans="2:8" ht="18.75">
      <c r="B113" s="164"/>
      <c r="C113" s="164"/>
      <c r="D113" s="164"/>
      <c r="E113" s="164"/>
      <c r="F113" s="164"/>
      <c r="G113" s="167"/>
      <c r="H113" s="167"/>
    </row>
    <row r="114" spans="2:8" ht="18.75">
      <c r="B114" s="164"/>
      <c r="C114" s="164"/>
      <c r="D114" s="164"/>
      <c r="E114" s="164"/>
      <c r="F114" s="164"/>
      <c r="G114" s="167"/>
      <c r="H114" s="167"/>
    </row>
    <row r="115" spans="2:8" ht="18.75">
      <c r="B115" s="164"/>
      <c r="C115" s="164"/>
      <c r="D115" s="164"/>
      <c r="E115" s="164"/>
      <c r="F115" s="164"/>
      <c r="G115" s="167"/>
      <c r="H115" s="167"/>
    </row>
    <row r="116" spans="2:8" ht="18.75">
      <c r="B116" s="164"/>
      <c r="C116" s="164"/>
      <c r="D116" s="164"/>
      <c r="E116" s="164"/>
      <c r="F116" s="164"/>
      <c r="G116" s="167"/>
      <c r="H116" s="167"/>
    </row>
    <row r="117" spans="2:8" ht="18.75">
      <c r="B117" s="164"/>
      <c r="C117" s="164"/>
      <c r="D117" s="164"/>
      <c r="E117" s="164"/>
      <c r="F117" s="164"/>
      <c r="G117" s="167"/>
      <c r="H117" s="167"/>
    </row>
    <row r="118" spans="2:8" ht="18.75">
      <c r="B118" s="164"/>
      <c r="C118" s="164"/>
      <c r="D118" s="164"/>
      <c r="E118" s="164"/>
      <c r="F118" s="164"/>
      <c r="G118" s="167"/>
      <c r="H118" s="167"/>
    </row>
    <row r="119" spans="2:8" ht="18.75">
      <c r="B119" s="164"/>
      <c r="C119" s="164"/>
      <c r="D119" s="164"/>
      <c r="E119" s="164"/>
      <c r="F119" s="164"/>
      <c r="G119" s="167"/>
      <c r="H119" s="167"/>
    </row>
    <row r="120" spans="2:8" ht="18.75">
      <c r="B120" s="164"/>
      <c r="C120" s="164"/>
      <c r="D120" s="164"/>
      <c r="E120" s="164"/>
      <c r="F120" s="164"/>
      <c r="G120" s="167"/>
      <c r="H120" s="167"/>
    </row>
    <row r="121" spans="2:8" ht="18.75">
      <c r="B121" s="164"/>
      <c r="C121" s="164"/>
      <c r="D121" s="164"/>
      <c r="E121" s="164"/>
      <c r="F121" s="164"/>
      <c r="G121" s="167"/>
      <c r="H121" s="167"/>
    </row>
    <row r="122" spans="2:8" ht="18.75">
      <c r="B122" s="164"/>
      <c r="C122" s="164"/>
      <c r="D122" s="164"/>
      <c r="E122" s="164"/>
      <c r="F122" s="164"/>
      <c r="G122" s="167"/>
      <c r="H122" s="167"/>
    </row>
    <row r="123" spans="2:8" ht="18.75">
      <c r="B123" s="164"/>
      <c r="C123" s="164"/>
      <c r="D123" s="164"/>
      <c r="E123" s="164"/>
      <c r="F123" s="164"/>
      <c r="G123" s="167"/>
      <c r="H123" s="167"/>
    </row>
    <row r="124" spans="2:8" ht="18.75">
      <c r="B124" s="164"/>
      <c r="C124" s="164"/>
      <c r="D124" s="164"/>
      <c r="E124" s="164"/>
      <c r="F124" s="164"/>
      <c r="G124" s="167"/>
      <c r="H124" s="167"/>
    </row>
    <row r="125" spans="2:8" ht="18.75">
      <c r="B125" s="164"/>
      <c r="C125" s="164"/>
      <c r="D125" s="164"/>
      <c r="E125" s="164"/>
      <c r="F125" s="164"/>
      <c r="G125" s="167"/>
      <c r="H125" s="167"/>
    </row>
    <row r="126" spans="2:8" ht="18.75">
      <c r="B126" s="164"/>
      <c r="C126" s="164"/>
      <c r="D126" s="164"/>
      <c r="E126" s="164"/>
      <c r="F126" s="164"/>
      <c r="G126" s="167"/>
      <c r="H126" s="167"/>
    </row>
    <row r="127" spans="2:8" ht="18.75">
      <c r="B127" s="164"/>
      <c r="C127" s="164"/>
      <c r="D127" s="164"/>
      <c r="E127" s="164"/>
      <c r="F127" s="164"/>
      <c r="G127" s="167"/>
      <c r="H127" s="167"/>
    </row>
    <row r="128" spans="2:8" ht="18.75">
      <c r="B128" s="164"/>
      <c r="C128" s="164"/>
      <c r="D128" s="164"/>
      <c r="E128" s="164"/>
      <c r="F128" s="164"/>
      <c r="G128" s="167"/>
      <c r="H128" s="167"/>
    </row>
    <row r="129" spans="2:8" ht="18.75">
      <c r="B129" s="164"/>
      <c r="C129" s="164"/>
      <c r="D129" s="164"/>
      <c r="E129" s="164"/>
      <c r="F129" s="164"/>
      <c r="G129" s="167"/>
      <c r="H129" s="167"/>
    </row>
    <row r="130" spans="2:8" ht="18.75">
      <c r="B130" s="164"/>
      <c r="C130" s="164"/>
      <c r="D130" s="164"/>
      <c r="E130" s="164"/>
      <c r="F130" s="164"/>
      <c r="G130" s="167"/>
      <c r="H130" s="167"/>
    </row>
    <row r="131" spans="2:8" ht="18.75">
      <c r="B131" s="164"/>
      <c r="C131" s="164"/>
      <c r="D131" s="164"/>
      <c r="E131" s="164"/>
      <c r="F131" s="164"/>
      <c r="G131" s="167"/>
      <c r="H131" s="167"/>
    </row>
    <row r="132" spans="2:8" ht="18.75">
      <c r="B132" s="164"/>
      <c r="C132" s="164"/>
      <c r="D132" s="164"/>
      <c r="E132" s="164"/>
      <c r="F132" s="164"/>
      <c r="G132" s="167"/>
      <c r="H132" s="167"/>
    </row>
    <row r="133" spans="2:8" ht="18.75">
      <c r="B133" s="164"/>
      <c r="C133" s="164"/>
      <c r="D133" s="164"/>
      <c r="E133" s="164"/>
      <c r="F133" s="164"/>
      <c r="G133" s="167"/>
      <c r="H133" s="167"/>
    </row>
    <row r="134" spans="2:8" ht="18.75">
      <c r="B134" s="164"/>
      <c r="C134" s="164"/>
      <c r="D134" s="164"/>
      <c r="E134" s="164"/>
      <c r="F134" s="164"/>
      <c r="G134" s="167"/>
      <c r="H134" s="167"/>
    </row>
    <row r="135" spans="2:8" ht="18.75">
      <c r="B135" s="164"/>
      <c r="C135" s="164"/>
      <c r="D135" s="164"/>
      <c r="E135" s="164"/>
      <c r="F135" s="164"/>
      <c r="G135" s="167"/>
      <c r="H135" s="167"/>
    </row>
    <row r="136" spans="2:8" ht="18.75">
      <c r="B136" s="164"/>
      <c r="C136" s="164"/>
      <c r="D136" s="164"/>
      <c r="E136" s="164"/>
      <c r="F136" s="164"/>
      <c r="G136" s="167"/>
      <c r="H136" s="167"/>
    </row>
    <row r="137" spans="2:8" ht="18.75">
      <c r="B137" s="164"/>
      <c r="C137" s="164"/>
      <c r="D137" s="164"/>
      <c r="E137" s="164"/>
      <c r="F137" s="164"/>
      <c r="G137" s="167"/>
      <c r="H137" s="167"/>
    </row>
    <row r="138" spans="2:8" ht="18.75">
      <c r="B138" s="164"/>
      <c r="C138" s="164"/>
      <c r="D138" s="164"/>
      <c r="E138" s="164"/>
      <c r="F138" s="164"/>
      <c r="G138" s="167"/>
      <c r="H138" s="167"/>
    </row>
    <row r="139" spans="2:8" ht="18.75">
      <c r="B139" s="164"/>
      <c r="C139" s="164"/>
      <c r="D139" s="164"/>
      <c r="E139" s="164"/>
      <c r="F139" s="164"/>
      <c r="G139" s="164"/>
      <c r="H139" s="164"/>
    </row>
    <row r="140" spans="2:8" ht="18.75">
      <c r="B140" s="164"/>
      <c r="C140" s="164"/>
      <c r="D140" s="164"/>
      <c r="E140" s="164"/>
      <c r="F140" s="164"/>
      <c r="G140" s="164"/>
      <c r="H140" s="164"/>
    </row>
    <row r="141" spans="2:8" ht="18.75">
      <c r="B141" s="164"/>
      <c r="C141" s="164"/>
      <c r="D141" s="164"/>
      <c r="E141" s="164"/>
      <c r="F141" s="164"/>
      <c r="G141" s="164"/>
      <c r="H141" s="164"/>
    </row>
    <row r="142" spans="2:8" ht="18.75">
      <c r="B142" s="164"/>
      <c r="C142" s="164"/>
      <c r="D142" s="164"/>
      <c r="E142" s="164"/>
      <c r="F142" s="164"/>
      <c r="G142" s="164"/>
      <c r="H142" s="164"/>
    </row>
    <row r="143" spans="2:8" ht="18.75">
      <c r="B143" s="164"/>
      <c r="C143" s="164"/>
      <c r="D143" s="164"/>
      <c r="E143" s="164"/>
      <c r="F143" s="164"/>
      <c r="G143" s="164"/>
      <c r="H143" s="164"/>
    </row>
    <row r="144" spans="2:8" ht="18.75">
      <c r="B144" s="164"/>
      <c r="C144" s="164"/>
      <c r="D144" s="164"/>
      <c r="E144" s="164"/>
      <c r="F144" s="164"/>
      <c r="G144" s="164"/>
      <c r="H144" s="164"/>
    </row>
    <row r="145" spans="2:8" ht="18.75">
      <c r="B145" s="164"/>
      <c r="C145" s="164"/>
      <c r="D145" s="164"/>
      <c r="E145" s="164"/>
      <c r="F145" s="164"/>
      <c r="G145" s="164"/>
      <c r="H145" s="164"/>
    </row>
    <row r="146" spans="2:8" ht="18.75">
      <c r="B146" s="164"/>
      <c r="C146" s="164"/>
      <c r="D146" s="164"/>
      <c r="E146" s="164"/>
      <c r="F146" s="164"/>
      <c r="G146" s="164"/>
      <c r="H146" s="164"/>
    </row>
    <row r="147" spans="2:8" ht="18.75">
      <c r="B147" s="164"/>
      <c r="C147" s="164"/>
      <c r="D147" s="164"/>
      <c r="E147" s="164"/>
      <c r="F147" s="164"/>
      <c r="G147" s="164"/>
      <c r="H147" s="164"/>
    </row>
    <row r="148" spans="2:8" ht="18.75">
      <c r="B148" s="164"/>
      <c r="C148" s="164"/>
      <c r="D148" s="164"/>
      <c r="E148" s="164"/>
      <c r="F148" s="164"/>
      <c r="G148" s="164"/>
      <c r="H148" s="164"/>
    </row>
    <row r="149" spans="2:8" ht="18.75">
      <c r="B149" s="164"/>
      <c r="C149" s="164"/>
      <c r="D149" s="164"/>
      <c r="E149" s="164"/>
      <c r="F149" s="164"/>
      <c r="G149" s="164"/>
      <c r="H149" s="164"/>
    </row>
    <row r="150" spans="2:8" ht="18.75">
      <c r="B150" s="164"/>
      <c r="C150" s="164"/>
      <c r="D150" s="164"/>
      <c r="E150" s="164"/>
      <c r="F150" s="164"/>
      <c r="G150" s="164"/>
      <c r="H150" s="164"/>
    </row>
    <row r="151" spans="2:8" ht="18.75">
      <c r="B151" s="164"/>
      <c r="C151" s="164"/>
      <c r="D151" s="164"/>
      <c r="E151" s="164"/>
      <c r="F151" s="164"/>
      <c r="G151" s="164"/>
      <c r="H151" s="164"/>
    </row>
    <row r="152" spans="2:8" ht="18.75">
      <c r="B152" s="164"/>
      <c r="C152" s="164"/>
      <c r="D152" s="164"/>
      <c r="E152" s="164"/>
      <c r="F152" s="164"/>
      <c r="G152" s="164"/>
      <c r="H152" s="164"/>
    </row>
    <row r="153" spans="2:8" ht="18.75">
      <c r="B153" s="164"/>
      <c r="C153" s="164"/>
      <c r="D153" s="164"/>
      <c r="E153" s="164"/>
      <c r="F153" s="164"/>
      <c r="G153" s="164"/>
      <c r="H153" s="164"/>
    </row>
    <row r="154" spans="2:8" ht="18.75">
      <c r="B154" s="164"/>
      <c r="C154" s="164"/>
      <c r="D154" s="164"/>
      <c r="E154" s="164"/>
      <c r="F154" s="164"/>
      <c r="G154" s="164"/>
      <c r="H154" s="164"/>
    </row>
    <row r="155" spans="2:8" ht="18.75">
      <c r="B155" s="164"/>
      <c r="C155" s="164"/>
      <c r="D155" s="164"/>
      <c r="E155" s="164"/>
      <c r="F155" s="164"/>
      <c r="G155" s="164"/>
      <c r="H155" s="164"/>
    </row>
    <row r="156" spans="2:8" ht="18.75">
      <c r="B156" s="164"/>
      <c r="C156" s="164"/>
      <c r="D156" s="164"/>
      <c r="E156" s="164"/>
      <c r="F156" s="164"/>
      <c r="G156" s="164"/>
      <c r="H156" s="164"/>
    </row>
    <row r="157" spans="2:8" ht="18.75">
      <c r="B157" s="164"/>
      <c r="C157" s="164"/>
      <c r="D157" s="164"/>
      <c r="E157" s="164"/>
      <c r="F157" s="164"/>
      <c r="G157" s="164"/>
      <c r="H157" s="164"/>
    </row>
    <row r="158" spans="2:8" ht="18.75">
      <c r="B158" s="164"/>
      <c r="C158" s="164"/>
      <c r="D158" s="164"/>
      <c r="E158" s="164"/>
      <c r="F158" s="164"/>
      <c r="G158" s="164"/>
      <c r="H158" s="164"/>
    </row>
    <row r="159" spans="2:8" ht="18.75">
      <c r="B159" s="164"/>
      <c r="C159" s="164"/>
      <c r="D159" s="164"/>
      <c r="E159" s="164"/>
      <c r="F159" s="164"/>
      <c r="G159" s="164"/>
      <c r="H159" s="164"/>
    </row>
    <row r="160" spans="2:8" ht="18.75">
      <c r="B160" s="164"/>
      <c r="C160" s="164"/>
      <c r="D160" s="164"/>
      <c r="E160" s="164"/>
      <c r="F160" s="164"/>
      <c r="G160" s="164"/>
      <c r="H160" s="164"/>
    </row>
    <row r="161" spans="2:8" ht="18.75">
      <c r="B161" s="164"/>
      <c r="C161" s="164"/>
      <c r="D161" s="164"/>
      <c r="E161" s="164"/>
      <c r="F161" s="164"/>
      <c r="G161" s="164"/>
      <c r="H161" s="164"/>
    </row>
    <row r="162" spans="2:8" ht="18.75">
      <c r="B162" s="164"/>
      <c r="C162" s="164"/>
      <c r="D162" s="164"/>
      <c r="E162" s="164"/>
      <c r="F162" s="164"/>
      <c r="G162" s="164"/>
      <c r="H162" s="164"/>
    </row>
    <row r="163" spans="2:8" ht="18.75">
      <c r="B163" s="164"/>
      <c r="C163" s="164"/>
      <c r="D163" s="164"/>
      <c r="E163" s="164"/>
      <c r="F163" s="164"/>
      <c r="G163" s="164"/>
      <c r="H163" s="164"/>
    </row>
    <row r="164" spans="2:8" ht="18.75">
      <c r="B164" s="164"/>
      <c r="C164" s="164"/>
      <c r="D164" s="164"/>
      <c r="E164" s="164"/>
      <c r="F164" s="164"/>
      <c r="G164" s="164"/>
      <c r="H164" s="164"/>
    </row>
    <row r="165" spans="2:8" ht="18.75">
      <c r="B165" s="164"/>
      <c r="C165" s="164"/>
      <c r="D165" s="164"/>
      <c r="E165" s="164"/>
      <c r="F165" s="164"/>
      <c r="G165" s="164"/>
      <c r="H165" s="164"/>
    </row>
    <row r="166" spans="2:8" ht="18.75">
      <c r="B166" s="164"/>
      <c r="C166" s="164"/>
      <c r="D166" s="164"/>
      <c r="E166" s="164"/>
      <c r="F166" s="164"/>
      <c r="G166" s="164"/>
      <c r="H166" s="164"/>
    </row>
    <row r="167" spans="2:8" ht="18.75">
      <c r="B167" s="164"/>
      <c r="C167" s="164"/>
      <c r="D167" s="164"/>
      <c r="E167" s="164"/>
      <c r="F167" s="164"/>
      <c r="G167" s="164"/>
      <c r="H167" s="164"/>
    </row>
    <row r="168" spans="2:8" ht="18.75">
      <c r="B168" s="164"/>
      <c r="C168" s="164"/>
      <c r="D168" s="164"/>
      <c r="E168" s="164"/>
      <c r="F168" s="164"/>
      <c r="G168" s="164"/>
      <c r="H168" s="164"/>
    </row>
    <row r="169" spans="2:8" ht="18.75">
      <c r="B169" s="164"/>
      <c r="C169" s="164"/>
      <c r="D169" s="164"/>
      <c r="E169" s="164"/>
      <c r="F169" s="164"/>
      <c r="G169" s="164"/>
      <c r="H169" s="164"/>
    </row>
    <row r="170" spans="2:8" ht="18.75">
      <c r="B170" s="164"/>
      <c r="C170" s="164"/>
      <c r="D170" s="164"/>
      <c r="E170" s="164"/>
      <c r="F170" s="164"/>
      <c r="G170" s="164"/>
      <c r="H170" s="164"/>
    </row>
    <row r="171" spans="2:8" ht="18.75">
      <c r="B171" s="164"/>
      <c r="C171" s="164"/>
      <c r="D171" s="164"/>
      <c r="E171" s="164"/>
      <c r="F171" s="164"/>
      <c r="G171" s="164"/>
      <c r="H171" s="164"/>
    </row>
    <row r="172" spans="2:8" ht="18.75">
      <c r="B172" s="164"/>
      <c r="C172" s="164"/>
      <c r="D172" s="164"/>
      <c r="E172" s="164"/>
      <c r="F172" s="164"/>
      <c r="G172" s="164"/>
      <c r="H172" s="164"/>
    </row>
    <row r="173" spans="2:8" ht="18.75">
      <c r="B173" s="164"/>
      <c r="C173" s="164"/>
      <c r="D173" s="164"/>
      <c r="E173" s="164"/>
      <c r="F173" s="164"/>
      <c r="G173" s="164"/>
      <c r="H173" s="164"/>
    </row>
    <row r="174" spans="2:8" ht="18.75">
      <c r="B174" s="164"/>
      <c r="C174" s="164"/>
      <c r="D174" s="164"/>
      <c r="E174" s="164"/>
      <c r="F174" s="164"/>
      <c r="G174" s="164"/>
      <c r="H174" s="164"/>
    </row>
    <row r="175" spans="2:8" ht="18.75">
      <c r="B175" s="164"/>
      <c r="C175" s="164"/>
      <c r="D175" s="164"/>
      <c r="E175" s="164"/>
      <c r="F175" s="164"/>
      <c r="G175" s="164"/>
      <c r="H175" s="164"/>
    </row>
    <row r="176" spans="2:8" ht="18.75">
      <c r="B176" s="164"/>
      <c r="C176" s="164"/>
      <c r="D176" s="164"/>
      <c r="E176" s="164"/>
      <c r="F176" s="164"/>
      <c r="G176" s="164"/>
      <c r="H176" s="164"/>
    </row>
    <row r="177" spans="2:8" ht="18.75">
      <c r="B177" s="164"/>
      <c r="C177" s="164"/>
      <c r="D177" s="164"/>
      <c r="E177" s="164"/>
      <c r="F177" s="164"/>
      <c r="G177" s="164"/>
      <c r="H177" s="164"/>
    </row>
    <row r="178" spans="2:8" ht="18.75">
      <c r="B178" s="164"/>
      <c r="C178" s="164"/>
      <c r="D178" s="164"/>
      <c r="E178" s="164"/>
      <c r="F178" s="164"/>
      <c r="G178" s="164"/>
      <c r="H178" s="164"/>
    </row>
    <row r="179" spans="2:8" ht="18.75">
      <c r="B179" s="164"/>
      <c r="C179" s="164"/>
      <c r="D179" s="164"/>
      <c r="E179" s="164"/>
      <c r="F179" s="164"/>
      <c r="G179" s="164"/>
      <c r="H179" s="164"/>
    </row>
    <row r="180" spans="2:8" ht="18.75">
      <c r="B180" s="164"/>
      <c r="C180" s="164"/>
      <c r="D180" s="164"/>
      <c r="E180" s="164"/>
      <c r="F180" s="164"/>
      <c r="G180" s="164"/>
      <c r="H180" s="164"/>
    </row>
    <row r="181" spans="2:8" ht="18.75">
      <c r="B181" s="164"/>
      <c r="C181" s="164"/>
      <c r="D181" s="164"/>
      <c r="E181" s="164"/>
      <c r="F181" s="164"/>
      <c r="G181" s="164"/>
      <c r="H181" s="164"/>
    </row>
    <row r="182" spans="2:8" ht="18.75">
      <c r="B182" s="164"/>
      <c r="C182" s="164"/>
      <c r="D182" s="164"/>
      <c r="E182" s="164"/>
      <c r="F182" s="164"/>
      <c r="G182" s="164"/>
      <c r="H182" s="164"/>
    </row>
    <row r="183" spans="2:8" ht="18.75">
      <c r="B183" s="164"/>
      <c r="C183" s="164"/>
      <c r="D183" s="164"/>
      <c r="E183" s="164"/>
      <c r="F183" s="164"/>
      <c r="G183" s="164"/>
      <c r="H183" s="164"/>
    </row>
    <row r="184" spans="2:8" ht="18.75">
      <c r="B184" s="164"/>
      <c r="C184" s="164"/>
      <c r="D184" s="164"/>
      <c r="E184" s="164"/>
      <c r="F184" s="164"/>
      <c r="G184" s="164"/>
      <c r="H184" s="164"/>
    </row>
    <row r="185" spans="2:8" ht="18.75">
      <c r="B185" s="164"/>
      <c r="C185" s="164"/>
      <c r="D185" s="164"/>
      <c r="E185" s="164"/>
      <c r="F185" s="164"/>
      <c r="G185" s="164"/>
      <c r="H185" s="164"/>
    </row>
    <row r="186" spans="2:8" ht="18.75">
      <c r="B186" s="164"/>
      <c r="C186" s="164"/>
      <c r="D186" s="164"/>
      <c r="E186" s="164"/>
      <c r="F186" s="164"/>
      <c r="G186" s="164"/>
      <c r="H186" s="164"/>
    </row>
    <row r="187" spans="2:8" ht="18.75">
      <c r="B187" s="164"/>
      <c r="C187" s="164"/>
      <c r="D187" s="164"/>
      <c r="E187" s="164"/>
      <c r="F187" s="164"/>
      <c r="G187" s="164"/>
      <c r="H187" s="164"/>
    </row>
    <row r="188" spans="2:8" ht="18.75">
      <c r="B188" s="164"/>
      <c r="C188" s="164"/>
      <c r="D188" s="164"/>
      <c r="E188" s="164"/>
      <c r="F188" s="164"/>
      <c r="G188" s="164"/>
      <c r="H188" s="164"/>
    </row>
    <row r="189" spans="2:8" ht="18.75">
      <c r="B189" s="164"/>
      <c r="C189" s="164"/>
      <c r="D189" s="164"/>
      <c r="E189" s="164"/>
      <c r="F189" s="164"/>
      <c r="G189" s="164"/>
      <c r="H189" s="164"/>
    </row>
    <row r="190" spans="2:8" ht="18.75">
      <c r="B190" s="164"/>
      <c r="C190" s="164"/>
      <c r="D190" s="164"/>
      <c r="E190" s="164"/>
      <c r="F190" s="164"/>
      <c r="G190" s="164"/>
      <c r="H190" s="164"/>
    </row>
    <row r="191" spans="2:8" ht="18.75">
      <c r="B191" s="164"/>
      <c r="C191" s="164"/>
      <c r="D191" s="164"/>
      <c r="E191" s="164"/>
      <c r="F191" s="164"/>
      <c r="G191" s="164"/>
      <c r="H191" s="164"/>
    </row>
    <row r="192" spans="2:8" ht="18.75">
      <c r="B192" s="164"/>
      <c r="C192" s="164"/>
      <c r="D192" s="164"/>
      <c r="E192" s="164"/>
      <c r="F192" s="164"/>
      <c r="G192" s="164"/>
      <c r="H192" s="164"/>
    </row>
    <row r="193" spans="2:8" ht="18.75">
      <c r="B193" s="164"/>
      <c r="C193" s="164"/>
      <c r="D193" s="164"/>
      <c r="E193" s="164"/>
      <c r="F193" s="164"/>
      <c r="G193" s="164"/>
      <c r="H193" s="164"/>
    </row>
    <row r="194" spans="2:8" ht="18.75">
      <c r="B194" s="164"/>
      <c r="C194" s="164"/>
      <c r="D194" s="164"/>
      <c r="E194" s="164"/>
      <c r="F194" s="164"/>
      <c r="G194" s="164"/>
      <c r="H194" s="164"/>
    </row>
    <row r="195" spans="2:8" ht="18.75">
      <c r="B195" s="164"/>
      <c r="C195" s="164"/>
      <c r="D195" s="164"/>
      <c r="E195" s="164"/>
      <c r="F195" s="164"/>
      <c r="G195" s="164"/>
      <c r="H195" s="164"/>
    </row>
    <row r="196" spans="2:8" ht="18.75">
      <c r="B196" s="164"/>
      <c r="C196" s="164"/>
      <c r="D196" s="164"/>
      <c r="E196" s="164"/>
      <c r="F196" s="164"/>
      <c r="G196" s="164"/>
      <c r="H196" s="164"/>
    </row>
    <row r="197" spans="2:8" ht="18.75">
      <c r="B197" s="164"/>
      <c r="C197" s="164"/>
      <c r="D197" s="164"/>
      <c r="E197" s="164"/>
      <c r="F197" s="164"/>
      <c r="G197" s="164"/>
      <c r="H197" s="164"/>
    </row>
    <row r="198" spans="2:8" ht="18.75">
      <c r="B198" s="164"/>
      <c r="C198" s="164"/>
      <c r="D198" s="164"/>
      <c r="E198" s="164"/>
      <c r="F198" s="164"/>
      <c r="G198" s="164"/>
      <c r="H198" s="164"/>
    </row>
    <row r="199" spans="2:8" ht="18.75">
      <c r="B199" s="164"/>
      <c r="C199" s="164"/>
      <c r="D199" s="164"/>
      <c r="E199" s="164"/>
      <c r="F199" s="164"/>
      <c r="G199" s="164"/>
      <c r="H199" s="164"/>
    </row>
    <row r="200" spans="2:8" ht="18.75">
      <c r="B200" s="164"/>
      <c r="C200" s="164"/>
      <c r="D200" s="164"/>
      <c r="E200" s="164"/>
      <c r="F200" s="164"/>
      <c r="G200" s="164"/>
      <c r="H200" s="164"/>
    </row>
    <row r="201" spans="2:8" ht="18.75">
      <c r="B201" s="164"/>
      <c r="C201" s="164"/>
      <c r="D201" s="164"/>
      <c r="E201" s="164"/>
      <c r="F201" s="164"/>
      <c r="G201" s="164"/>
      <c r="H201" s="164"/>
    </row>
    <row r="202" spans="2:8" ht="18.75">
      <c r="B202" s="164"/>
      <c r="C202" s="164"/>
      <c r="D202" s="164"/>
      <c r="E202" s="164"/>
      <c r="F202" s="164"/>
      <c r="G202" s="164"/>
      <c r="H202" s="164"/>
    </row>
    <row r="203" spans="2:8" ht="18.75">
      <c r="B203" s="164"/>
      <c r="C203" s="164"/>
      <c r="D203" s="164"/>
      <c r="E203" s="164"/>
      <c r="F203" s="164"/>
      <c r="G203" s="164"/>
      <c r="H203" s="164"/>
    </row>
    <row r="204" spans="2:8" ht="18.75">
      <c r="B204" s="164"/>
      <c r="C204" s="164"/>
      <c r="D204" s="164"/>
      <c r="E204" s="164"/>
      <c r="F204" s="164"/>
      <c r="G204" s="164"/>
      <c r="H204" s="164"/>
    </row>
    <row r="205" spans="2:8" ht="18.75">
      <c r="B205" s="164"/>
      <c r="C205" s="164"/>
      <c r="D205" s="164"/>
      <c r="E205" s="164"/>
      <c r="F205" s="164"/>
      <c r="G205" s="164"/>
      <c r="H205" s="164"/>
    </row>
    <row r="206" spans="2:8" ht="18.75">
      <c r="B206" s="164"/>
      <c r="C206" s="164"/>
      <c r="D206" s="164"/>
      <c r="E206" s="164"/>
      <c r="F206" s="164"/>
      <c r="G206" s="164"/>
      <c r="H206" s="164"/>
    </row>
    <row r="207" spans="2:8" ht="18.75">
      <c r="B207" s="164"/>
      <c r="C207" s="164"/>
      <c r="D207" s="164"/>
      <c r="E207" s="164"/>
      <c r="F207" s="164"/>
      <c r="G207" s="164"/>
      <c r="H207" s="164"/>
    </row>
    <row r="208" spans="2:8" ht="18.75">
      <c r="B208" s="164"/>
      <c r="C208" s="164"/>
      <c r="D208" s="164"/>
      <c r="E208" s="164"/>
      <c r="F208" s="164"/>
      <c r="G208" s="164"/>
      <c r="H208" s="164"/>
    </row>
    <row r="209" spans="2:8" ht="18.75">
      <c r="B209" s="164"/>
      <c r="C209" s="164"/>
      <c r="D209" s="164"/>
      <c r="E209" s="164"/>
      <c r="F209" s="164"/>
      <c r="G209" s="164"/>
      <c r="H209" s="164"/>
    </row>
    <row r="210" spans="2:8" ht="18.75">
      <c r="B210" s="164"/>
      <c r="C210" s="164"/>
      <c r="D210" s="164"/>
      <c r="E210" s="164"/>
      <c r="F210" s="164"/>
      <c r="G210" s="164"/>
      <c r="H210" s="164"/>
    </row>
    <row r="211" spans="2:8" ht="18.75">
      <c r="B211" s="164"/>
      <c r="C211" s="164"/>
      <c r="D211" s="164"/>
      <c r="E211" s="164"/>
      <c r="F211" s="164"/>
      <c r="G211" s="164"/>
      <c r="H211" s="164"/>
    </row>
    <row r="212" spans="2:8" ht="18.75">
      <c r="B212" s="164"/>
      <c r="C212" s="164"/>
      <c r="D212" s="164"/>
      <c r="E212" s="164"/>
      <c r="F212" s="164"/>
      <c r="G212" s="164"/>
      <c r="H212" s="164"/>
    </row>
    <row r="213" spans="2:8" ht="18.75">
      <c r="B213" s="164"/>
      <c r="C213" s="164"/>
      <c r="D213" s="164"/>
      <c r="E213" s="164"/>
      <c r="F213" s="164"/>
      <c r="G213" s="164"/>
      <c r="H213" s="164"/>
    </row>
    <row r="214" spans="2:8" ht="18.75">
      <c r="B214" s="164"/>
      <c r="C214" s="164"/>
      <c r="D214" s="164"/>
      <c r="E214" s="164"/>
      <c r="F214" s="164"/>
      <c r="G214" s="164"/>
      <c r="H214" s="164"/>
    </row>
    <row r="215" spans="2:8" ht="18.75">
      <c r="B215" s="164"/>
      <c r="C215" s="164"/>
      <c r="D215" s="164"/>
      <c r="E215" s="164"/>
      <c r="F215" s="164"/>
      <c r="G215" s="164"/>
      <c r="H215" s="164"/>
    </row>
    <row r="216" spans="2:8" ht="18.75">
      <c r="B216" s="164"/>
      <c r="C216" s="164"/>
      <c r="D216" s="164"/>
      <c r="E216" s="164"/>
      <c r="F216" s="164"/>
      <c r="G216" s="164"/>
      <c r="H216" s="164"/>
    </row>
    <row r="217" spans="2:8" ht="18.75">
      <c r="B217" s="164"/>
      <c r="C217" s="164"/>
      <c r="D217" s="164"/>
      <c r="E217" s="164"/>
      <c r="F217" s="164"/>
      <c r="G217" s="164"/>
      <c r="H217" s="164"/>
    </row>
    <row r="218" spans="2:8" ht="18.75">
      <c r="B218" s="164"/>
      <c r="C218" s="164"/>
      <c r="D218" s="164"/>
      <c r="E218" s="164"/>
      <c r="F218" s="164"/>
      <c r="G218" s="164"/>
      <c r="H218" s="164"/>
    </row>
    <row r="219" spans="2:8" ht="18.75">
      <c r="B219" s="164"/>
      <c r="C219" s="164"/>
      <c r="D219" s="164"/>
      <c r="E219" s="164"/>
      <c r="F219" s="164"/>
      <c r="G219" s="164"/>
      <c r="H219" s="164"/>
    </row>
    <row r="220" spans="2:8" ht="18.75">
      <c r="B220" s="164"/>
      <c r="C220" s="164"/>
      <c r="D220" s="164"/>
      <c r="E220" s="164"/>
      <c r="F220" s="164"/>
      <c r="G220" s="164"/>
      <c r="H220" s="164"/>
    </row>
    <row r="221" spans="2:8" ht="18.75">
      <c r="B221" s="164"/>
      <c r="C221" s="164"/>
      <c r="D221" s="164"/>
      <c r="E221" s="164"/>
      <c r="F221" s="164"/>
      <c r="G221" s="164"/>
      <c r="H221" s="164"/>
    </row>
    <row r="222" spans="2:8" ht="18.75">
      <c r="B222" s="164"/>
      <c r="C222" s="164"/>
      <c r="D222" s="164"/>
      <c r="E222" s="164"/>
      <c r="F222" s="164"/>
      <c r="G222" s="164"/>
      <c r="H222" s="164"/>
    </row>
    <row r="223" spans="2:8" ht="18.75">
      <c r="B223" s="164"/>
      <c r="C223" s="164"/>
      <c r="D223" s="164"/>
      <c r="E223" s="164"/>
      <c r="F223" s="164"/>
      <c r="G223" s="164"/>
      <c r="H223" s="164"/>
    </row>
    <row r="224" spans="2:8" ht="18.75">
      <c r="B224" s="164"/>
      <c r="C224" s="164"/>
      <c r="D224" s="164"/>
      <c r="E224" s="164"/>
      <c r="F224" s="164"/>
      <c r="G224" s="164"/>
      <c r="H224" s="164"/>
    </row>
    <row r="225" spans="2:8" ht="18.75">
      <c r="B225" s="164"/>
      <c r="C225" s="164"/>
      <c r="D225" s="164"/>
      <c r="E225" s="164"/>
      <c r="F225" s="164"/>
      <c r="G225" s="164"/>
      <c r="H225" s="164"/>
    </row>
    <row r="226" spans="2:8" ht="18.75">
      <c r="B226" s="164"/>
      <c r="C226" s="164"/>
      <c r="D226" s="164"/>
      <c r="E226" s="164"/>
      <c r="F226" s="164"/>
      <c r="G226" s="164"/>
      <c r="H226" s="164"/>
    </row>
    <row r="227" spans="2:8" ht="18.75">
      <c r="B227" s="164"/>
      <c r="C227" s="164"/>
      <c r="D227" s="164"/>
      <c r="E227" s="164"/>
      <c r="F227" s="164"/>
      <c r="G227" s="164"/>
      <c r="H227" s="164"/>
    </row>
    <row r="228" spans="2:8" ht="18.75">
      <c r="B228" s="164"/>
      <c r="C228" s="164"/>
      <c r="D228" s="164"/>
      <c r="E228" s="164"/>
      <c r="F228" s="164"/>
      <c r="G228" s="164"/>
      <c r="H228" s="164"/>
    </row>
    <row r="229" spans="2:8" ht="18.75">
      <c r="B229" s="164"/>
      <c r="C229" s="164"/>
      <c r="D229" s="164"/>
      <c r="E229" s="164"/>
      <c r="F229" s="164"/>
      <c r="G229" s="164"/>
      <c r="H229" s="164"/>
    </row>
    <row r="230" spans="2:8" ht="18.75">
      <c r="B230" s="164"/>
      <c r="C230" s="164"/>
      <c r="D230" s="164"/>
      <c r="E230" s="164"/>
      <c r="F230" s="164"/>
      <c r="G230" s="164"/>
      <c r="H230" s="164"/>
    </row>
    <row r="231" spans="2:8" ht="18.75">
      <c r="B231" s="164"/>
      <c r="C231" s="164"/>
      <c r="D231" s="164"/>
      <c r="E231" s="164"/>
      <c r="F231" s="164"/>
      <c r="G231" s="164"/>
      <c r="H231" s="164"/>
    </row>
    <row r="232" spans="2:8" ht="18.75">
      <c r="B232" s="164"/>
      <c r="C232" s="164"/>
      <c r="D232" s="164"/>
      <c r="E232" s="164"/>
      <c r="F232" s="164"/>
      <c r="G232" s="164"/>
      <c r="H232" s="164"/>
    </row>
    <row r="233" spans="2:8" ht="18.75">
      <c r="B233" s="164"/>
      <c r="C233" s="164"/>
      <c r="D233" s="164"/>
      <c r="E233" s="164"/>
      <c r="F233" s="164"/>
      <c r="G233" s="164"/>
      <c r="H233" s="164"/>
    </row>
    <row r="234" spans="2:8" ht="18.75">
      <c r="B234" s="164"/>
      <c r="C234" s="164"/>
      <c r="D234" s="164"/>
      <c r="E234" s="164"/>
      <c r="F234" s="164"/>
      <c r="G234" s="164"/>
      <c r="H234" s="164"/>
    </row>
    <row r="235" spans="2:8" ht="18.75">
      <c r="B235" s="164"/>
      <c r="C235" s="164"/>
      <c r="D235" s="164"/>
      <c r="E235" s="164"/>
      <c r="F235" s="164"/>
      <c r="G235" s="164"/>
      <c r="H235" s="164"/>
    </row>
    <row r="236" spans="2:8" ht="18.75">
      <c r="B236" s="164"/>
      <c r="C236" s="164"/>
      <c r="D236" s="164"/>
      <c r="E236" s="164"/>
      <c r="F236" s="164"/>
      <c r="G236" s="164"/>
      <c r="H236" s="164"/>
    </row>
    <row r="237" spans="2:8" ht="18.75">
      <c r="B237" s="164"/>
      <c r="C237" s="164"/>
      <c r="D237" s="164"/>
      <c r="E237" s="164"/>
      <c r="F237" s="164"/>
      <c r="G237" s="164"/>
      <c r="H237" s="164"/>
    </row>
    <row r="238" spans="2:8" ht="18.75">
      <c r="B238" s="164"/>
      <c r="C238" s="164"/>
      <c r="D238" s="164"/>
      <c r="E238" s="164"/>
      <c r="F238" s="164"/>
      <c r="G238" s="164"/>
      <c r="H238" s="164"/>
    </row>
    <row r="239" spans="2:8" ht="18.75">
      <c r="B239" s="164"/>
      <c r="C239" s="164"/>
      <c r="D239" s="164"/>
      <c r="E239" s="164"/>
      <c r="F239" s="164"/>
      <c r="G239" s="164"/>
      <c r="H239" s="164"/>
    </row>
    <row r="240" spans="2:8" ht="18.75">
      <c r="B240" s="164"/>
      <c r="C240" s="164"/>
      <c r="D240" s="164"/>
      <c r="E240" s="164"/>
      <c r="F240" s="164"/>
      <c r="G240" s="164"/>
      <c r="H240" s="164"/>
    </row>
    <row r="241" spans="2:8" ht="18.75">
      <c r="B241" s="164"/>
      <c r="C241" s="164"/>
      <c r="D241" s="164"/>
      <c r="E241" s="164"/>
      <c r="F241" s="164"/>
      <c r="G241" s="164"/>
      <c r="H241" s="164"/>
    </row>
    <row r="242" spans="2:8" ht="18.75">
      <c r="B242" s="164"/>
      <c r="C242" s="164"/>
      <c r="D242" s="164"/>
      <c r="E242" s="164"/>
      <c r="F242" s="164"/>
      <c r="G242" s="164"/>
      <c r="H242" s="164"/>
    </row>
    <row r="243" spans="2:8" ht="18.75">
      <c r="B243" s="164"/>
      <c r="C243" s="164"/>
      <c r="D243" s="164"/>
      <c r="E243" s="164"/>
      <c r="F243" s="164"/>
      <c r="G243" s="164"/>
      <c r="H243" s="164"/>
    </row>
    <row r="244" spans="2:8" ht="18.75">
      <c r="B244" s="164"/>
      <c r="C244" s="164"/>
      <c r="D244" s="164"/>
      <c r="E244" s="164"/>
      <c r="F244" s="164"/>
      <c r="G244" s="164"/>
      <c r="H244" s="164"/>
    </row>
    <row r="245" spans="2:8" ht="18.75">
      <c r="B245" s="164"/>
      <c r="C245" s="164"/>
      <c r="D245" s="164"/>
      <c r="E245" s="164"/>
      <c r="F245" s="164"/>
      <c r="G245" s="164"/>
      <c r="H245" s="164"/>
    </row>
    <row r="246" spans="2:8" ht="18.75">
      <c r="B246" s="164"/>
      <c r="C246" s="164"/>
      <c r="D246" s="164"/>
      <c r="E246" s="164"/>
      <c r="F246" s="164"/>
      <c r="G246" s="164"/>
      <c r="H246" s="164"/>
    </row>
    <row r="247" spans="2:8" ht="18.75">
      <c r="B247" s="164"/>
      <c r="C247" s="164"/>
      <c r="D247" s="164"/>
      <c r="E247" s="164"/>
      <c r="F247" s="164"/>
      <c r="G247" s="164"/>
      <c r="H247" s="164"/>
    </row>
    <row r="248" spans="2:8" ht="18.75">
      <c r="B248" s="164"/>
      <c r="C248" s="164"/>
      <c r="D248" s="164"/>
      <c r="E248" s="164"/>
      <c r="F248" s="164"/>
      <c r="G248" s="164"/>
      <c r="H248" s="164"/>
    </row>
    <row r="249" spans="2:8" ht="18.75">
      <c r="B249" s="164"/>
      <c r="C249" s="164"/>
      <c r="D249" s="164"/>
      <c r="E249" s="164"/>
      <c r="F249" s="164"/>
      <c r="G249" s="164"/>
      <c r="H249" s="164"/>
    </row>
    <row r="250" spans="2:8" ht="18.75">
      <c r="B250" s="164"/>
      <c r="C250" s="164"/>
      <c r="D250" s="164"/>
      <c r="E250" s="164"/>
      <c r="F250" s="164"/>
      <c r="G250" s="164"/>
      <c r="H250" s="164"/>
    </row>
    <row r="251" spans="2:8" ht="18.75">
      <c r="B251" s="164"/>
      <c r="C251" s="164"/>
      <c r="D251" s="164"/>
      <c r="E251" s="164"/>
      <c r="F251" s="164"/>
      <c r="G251" s="164"/>
      <c r="H251" s="164"/>
    </row>
    <row r="252" spans="2:8" ht="18.75">
      <c r="B252" s="164"/>
      <c r="C252" s="164"/>
      <c r="D252" s="164"/>
      <c r="E252" s="164"/>
      <c r="F252" s="164"/>
      <c r="G252" s="164"/>
      <c r="H252" s="164"/>
    </row>
    <row r="253" spans="2:8" ht="18.75">
      <c r="B253" s="164"/>
      <c r="C253" s="164"/>
      <c r="D253" s="164"/>
      <c r="E253" s="164"/>
      <c r="F253" s="164"/>
      <c r="G253" s="164"/>
      <c r="H253" s="164"/>
    </row>
    <row r="254" spans="2:8" ht="18.75">
      <c r="B254" s="164"/>
      <c r="C254" s="164"/>
      <c r="D254" s="164"/>
      <c r="E254" s="164"/>
      <c r="F254" s="164"/>
      <c r="G254" s="164"/>
      <c r="H254" s="164"/>
    </row>
    <row r="255" spans="2:8" ht="18.75">
      <c r="B255" s="164"/>
      <c r="C255" s="164"/>
      <c r="D255" s="164"/>
      <c r="E255" s="164"/>
      <c r="F255" s="164"/>
      <c r="G255" s="164"/>
      <c r="H255" s="164"/>
    </row>
    <row r="256" spans="2:8" ht="18.75">
      <c r="B256" s="164"/>
      <c r="C256" s="164"/>
      <c r="D256" s="164"/>
      <c r="E256" s="164"/>
      <c r="F256" s="164"/>
      <c r="G256" s="164"/>
      <c r="H256" s="164"/>
    </row>
    <row r="257" spans="2:8" ht="18.75">
      <c r="B257" s="164"/>
      <c r="C257" s="164"/>
      <c r="D257" s="164"/>
      <c r="E257" s="164"/>
      <c r="F257" s="164"/>
      <c r="G257" s="164"/>
      <c r="H257" s="164"/>
    </row>
    <row r="258" spans="2:8" ht="18.75">
      <c r="B258" s="164"/>
      <c r="C258" s="164"/>
      <c r="D258" s="164"/>
      <c r="E258" s="164"/>
      <c r="F258" s="164"/>
      <c r="G258" s="164"/>
      <c r="H258" s="164"/>
    </row>
    <row r="259" spans="2:8" ht="18.75">
      <c r="B259" s="164"/>
      <c r="C259" s="164"/>
      <c r="D259" s="164"/>
      <c r="E259" s="164"/>
      <c r="F259" s="164"/>
      <c r="G259" s="164"/>
      <c r="H259" s="164"/>
    </row>
    <row r="260" spans="2:8" ht="18.75">
      <c r="B260" s="164"/>
      <c r="C260" s="164"/>
      <c r="D260" s="164"/>
      <c r="E260" s="164"/>
      <c r="F260" s="164"/>
      <c r="G260" s="164"/>
      <c r="H260" s="164"/>
    </row>
    <row r="261" spans="2:8" ht="18.75">
      <c r="B261" s="164"/>
      <c r="C261" s="164"/>
      <c r="D261" s="164"/>
      <c r="E261" s="164"/>
      <c r="F261" s="164"/>
      <c r="G261" s="164"/>
      <c r="H261" s="164"/>
    </row>
    <row r="262" spans="2:8" ht="18.75">
      <c r="B262" s="164"/>
      <c r="C262" s="164"/>
      <c r="D262" s="164"/>
      <c r="E262" s="164"/>
      <c r="F262" s="164"/>
      <c r="G262" s="164"/>
      <c r="H262" s="164"/>
    </row>
    <row r="263" spans="2:8" ht="18.75">
      <c r="B263" s="164"/>
      <c r="C263" s="164"/>
      <c r="D263" s="164"/>
      <c r="E263" s="164"/>
      <c r="F263" s="164"/>
      <c r="G263" s="164"/>
      <c r="H263" s="164"/>
    </row>
    <row r="264" spans="2:8" ht="18.75">
      <c r="B264" s="164"/>
      <c r="C264" s="164"/>
      <c r="D264" s="164"/>
      <c r="E264" s="164"/>
      <c r="F264" s="164"/>
      <c r="G264" s="164"/>
      <c r="H264" s="164"/>
    </row>
    <row r="265" spans="2:8" ht="18.75">
      <c r="B265" s="164"/>
      <c r="C265" s="164"/>
      <c r="D265" s="164"/>
      <c r="E265" s="164"/>
      <c r="F265" s="164"/>
      <c r="G265" s="164"/>
      <c r="H265" s="164"/>
    </row>
    <row r="266" spans="2:8" ht="18.75">
      <c r="B266" s="164"/>
      <c r="C266" s="164"/>
      <c r="D266" s="164"/>
      <c r="E266" s="164"/>
      <c r="F266" s="164"/>
      <c r="G266" s="164"/>
      <c r="H266" s="164"/>
    </row>
    <row r="267" spans="2:8" ht="18.75">
      <c r="B267" s="164"/>
      <c r="C267" s="164"/>
      <c r="D267" s="164"/>
      <c r="E267" s="164"/>
      <c r="F267" s="164"/>
      <c r="G267" s="164"/>
      <c r="H267" s="164"/>
    </row>
    <row r="268" spans="2:8" ht="18.75">
      <c r="B268" s="164"/>
      <c r="C268" s="164"/>
      <c r="D268" s="164"/>
      <c r="E268" s="164"/>
      <c r="F268" s="164"/>
      <c r="G268" s="164"/>
      <c r="H268" s="164"/>
    </row>
    <row r="269" spans="2:8" ht="18.75">
      <c r="B269" s="164"/>
      <c r="C269" s="164"/>
      <c r="D269" s="164"/>
      <c r="E269" s="164"/>
      <c r="F269" s="164"/>
      <c r="G269" s="164"/>
      <c r="H269" s="164"/>
    </row>
    <row r="270" spans="2:8" ht="18.75">
      <c r="B270" s="164"/>
      <c r="C270" s="164"/>
      <c r="D270" s="164"/>
      <c r="E270" s="164"/>
      <c r="F270" s="164"/>
      <c r="G270" s="164"/>
      <c r="H270" s="164"/>
    </row>
    <row r="271" spans="2:8" ht="18.75">
      <c r="B271" s="164"/>
      <c r="C271" s="164"/>
      <c r="D271" s="164"/>
      <c r="E271" s="164"/>
      <c r="F271" s="164"/>
      <c r="G271" s="164"/>
      <c r="H271" s="164"/>
    </row>
    <row r="272" spans="2:8" ht="18.75">
      <c r="B272" s="164"/>
      <c r="C272" s="164"/>
      <c r="D272" s="164"/>
      <c r="E272" s="164"/>
      <c r="F272" s="164"/>
      <c r="G272" s="164"/>
      <c r="H272" s="164"/>
    </row>
    <row r="273" spans="2:8" ht="18.75">
      <c r="B273" s="164"/>
      <c r="C273" s="164"/>
      <c r="D273" s="164"/>
      <c r="E273" s="164"/>
      <c r="F273" s="164"/>
      <c r="G273" s="164"/>
      <c r="H273" s="164"/>
    </row>
    <row r="274" spans="2:8" ht="18.75">
      <c r="B274" s="164"/>
      <c r="C274" s="164"/>
      <c r="D274" s="164"/>
      <c r="E274" s="164"/>
      <c r="F274" s="164"/>
      <c r="G274" s="164"/>
      <c r="H274" s="164"/>
    </row>
    <row r="275" spans="2:8" ht="18.75">
      <c r="B275" s="164"/>
      <c r="C275" s="164"/>
      <c r="D275" s="164"/>
      <c r="E275" s="164"/>
      <c r="F275" s="164"/>
      <c r="G275" s="164"/>
      <c r="H275" s="164"/>
    </row>
    <row r="276" spans="2:8" ht="18.75">
      <c r="B276" s="164"/>
      <c r="C276" s="164"/>
      <c r="D276" s="164"/>
      <c r="E276" s="164"/>
      <c r="F276" s="164"/>
      <c r="G276" s="164"/>
      <c r="H276" s="164"/>
    </row>
    <row r="277" spans="2:8" ht="18.75">
      <c r="B277" s="164"/>
      <c r="C277" s="164"/>
      <c r="D277" s="164"/>
      <c r="E277" s="164"/>
      <c r="F277" s="164"/>
      <c r="G277" s="164"/>
      <c r="H277" s="164"/>
    </row>
    <row r="278" spans="2:8" ht="18.75">
      <c r="B278" s="164"/>
      <c r="C278" s="164"/>
      <c r="D278" s="164"/>
      <c r="E278" s="164"/>
      <c r="F278" s="164"/>
      <c r="G278" s="164"/>
      <c r="H278" s="164"/>
    </row>
    <row r="279" spans="2:8" ht="18.75">
      <c r="B279" s="164"/>
      <c r="C279" s="164"/>
      <c r="D279" s="164"/>
      <c r="E279" s="164"/>
      <c r="F279" s="164"/>
      <c r="G279" s="164"/>
      <c r="H279" s="164"/>
    </row>
    <row r="280" spans="2:8" ht="18.75">
      <c r="B280" s="164"/>
      <c r="C280" s="164"/>
      <c r="D280" s="164"/>
      <c r="E280" s="164"/>
      <c r="F280" s="164"/>
      <c r="G280" s="164"/>
      <c r="H280" s="164"/>
    </row>
    <row r="281" spans="2:8" ht="18.75">
      <c r="B281" s="164"/>
      <c r="C281" s="164"/>
      <c r="D281" s="164"/>
      <c r="E281" s="164"/>
      <c r="F281" s="164"/>
      <c r="G281" s="164"/>
      <c r="H281" s="164"/>
    </row>
    <row r="282" spans="2:8" ht="18.75">
      <c r="B282" s="164"/>
      <c r="C282" s="164"/>
      <c r="D282" s="164"/>
      <c r="E282" s="164"/>
      <c r="F282" s="164"/>
      <c r="G282" s="164"/>
      <c r="H282" s="164"/>
    </row>
    <row r="283" spans="2:8" ht="18.75">
      <c r="B283" s="164"/>
      <c r="C283" s="164"/>
      <c r="D283" s="164"/>
      <c r="E283" s="164"/>
      <c r="F283" s="164"/>
      <c r="G283" s="164"/>
      <c r="H283" s="164"/>
    </row>
    <row r="284" spans="2:8" ht="18.75">
      <c r="B284" s="164"/>
      <c r="C284" s="164"/>
      <c r="D284" s="164"/>
      <c r="E284" s="164"/>
      <c r="F284" s="164"/>
      <c r="G284" s="164"/>
      <c r="H284" s="164"/>
    </row>
    <row r="285" spans="2:8" ht="18.75">
      <c r="B285" s="164"/>
      <c r="C285" s="164"/>
      <c r="D285" s="164"/>
      <c r="E285" s="164"/>
      <c r="F285" s="164"/>
      <c r="G285" s="164"/>
      <c r="H285" s="164"/>
    </row>
    <row r="286" spans="2:8" ht="18.75">
      <c r="B286" s="164"/>
      <c r="C286" s="164"/>
      <c r="D286" s="164"/>
      <c r="E286" s="164"/>
      <c r="F286" s="164"/>
      <c r="G286" s="164"/>
      <c r="H286" s="164"/>
    </row>
    <row r="287" spans="2:8" ht="18.75">
      <c r="B287" s="164"/>
      <c r="C287" s="164"/>
      <c r="D287" s="164"/>
      <c r="E287" s="164"/>
      <c r="F287" s="164"/>
      <c r="G287" s="164"/>
      <c r="H287" s="164"/>
    </row>
    <row r="288" spans="2:8" ht="18.75">
      <c r="B288" s="164"/>
      <c r="C288" s="164"/>
      <c r="D288" s="164"/>
      <c r="E288" s="164"/>
      <c r="F288" s="164"/>
      <c r="G288" s="164"/>
      <c r="H288" s="164"/>
    </row>
    <row r="289" spans="2:8" ht="18.75">
      <c r="B289" s="164"/>
      <c r="C289" s="164"/>
      <c r="D289" s="164"/>
      <c r="E289" s="164"/>
      <c r="F289" s="164"/>
      <c r="G289" s="164"/>
      <c r="H289" s="164"/>
    </row>
    <row r="290" spans="2:8" ht="18.75">
      <c r="B290" s="164"/>
      <c r="C290" s="164"/>
      <c r="D290" s="164"/>
      <c r="E290" s="164"/>
      <c r="F290" s="164"/>
      <c r="G290" s="164"/>
      <c r="H290" s="164"/>
    </row>
    <row r="291" spans="2:8" ht="18.75">
      <c r="B291" s="164"/>
      <c r="C291" s="164"/>
      <c r="D291" s="164"/>
      <c r="E291" s="164"/>
      <c r="F291" s="164"/>
      <c r="G291" s="164"/>
      <c r="H291" s="164"/>
    </row>
    <row r="292" spans="2:8" ht="18.75">
      <c r="B292" s="164"/>
      <c r="C292" s="164"/>
      <c r="D292" s="164"/>
      <c r="E292" s="164"/>
      <c r="F292" s="164"/>
      <c r="G292" s="164"/>
      <c r="H292" s="164"/>
    </row>
    <row r="293" spans="2:8" ht="18.75">
      <c r="B293" s="164"/>
      <c r="C293" s="164"/>
      <c r="D293" s="164"/>
      <c r="E293" s="164"/>
      <c r="F293" s="164"/>
      <c r="G293" s="164"/>
      <c r="H293" s="164"/>
    </row>
    <row r="294" spans="2:8" ht="18.75">
      <c r="B294" s="164"/>
      <c r="C294" s="164"/>
      <c r="D294" s="164"/>
      <c r="E294" s="164"/>
      <c r="F294" s="164"/>
      <c r="G294" s="164"/>
      <c r="H294" s="164"/>
    </row>
    <row r="295" spans="2:8" ht="18.75">
      <c r="B295" s="164"/>
      <c r="C295" s="164"/>
      <c r="D295" s="164"/>
      <c r="E295" s="164"/>
      <c r="F295" s="164"/>
      <c r="G295" s="164"/>
      <c r="H295" s="164"/>
    </row>
    <row r="296" spans="2:8" ht="18.75">
      <c r="B296" s="164"/>
      <c r="C296" s="164"/>
      <c r="D296" s="164"/>
      <c r="E296" s="164"/>
      <c r="F296" s="164"/>
      <c r="G296" s="164"/>
      <c r="H296" s="164"/>
    </row>
    <row r="297" spans="2:8" ht="18.75">
      <c r="B297" s="164"/>
      <c r="C297" s="164"/>
      <c r="D297" s="164"/>
      <c r="E297" s="164"/>
      <c r="F297" s="164"/>
      <c r="G297" s="164"/>
      <c r="H297" s="164"/>
    </row>
    <row r="298" spans="2:8" ht="18.75">
      <c r="B298" s="164"/>
      <c r="C298" s="164"/>
      <c r="D298" s="164"/>
      <c r="E298" s="164"/>
      <c r="F298" s="164"/>
      <c r="G298" s="164"/>
      <c r="H298" s="164"/>
    </row>
    <row r="299" spans="2:8" ht="18.75">
      <c r="B299" s="164"/>
      <c r="C299" s="164"/>
      <c r="D299" s="164"/>
      <c r="E299" s="164"/>
      <c r="F299" s="164"/>
      <c r="G299" s="164"/>
      <c r="H299" s="164"/>
    </row>
    <row r="300" spans="2:8" ht="18.75">
      <c r="B300" s="164"/>
      <c r="C300" s="164"/>
      <c r="D300" s="164"/>
      <c r="E300" s="164"/>
      <c r="F300" s="164"/>
      <c r="G300" s="164"/>
      <c r="H300" s="164"/>
    </row>
    <row r="301" spans="2:8" ht="18.75">
      <c r="B301" s="164"/>
      <c r="C301" s="164"/>
      <c r="D301" s="164"/>
      <c r="E301" s="164"/>
      <c r="F301" s="164"/>
      <c r="G301" s="164"/>
      <c r="H301" s="164"/>
    </row>
    <row r="302" spans="2:8" ht="18.75">
      <c r="B302" s="164"/>
      <c r="C302" s="164"/>
      <c r="D302" s="164"/>
      <c r="E302" s="164"/>
      <c r="F302" s="164"/>
      <c r="G302" s="164"/>
      <c r="H302" s="164"/>
    </row>
    <row r="303" spans="2:8" ht="18.75">
      <c r="B303" s="164"/>
      <c r="C303" s="164"/>
      <c r="D303" s="164"/>
      <c r="E303" s="164"/>
      <c r="F303" s="164"/>
      <c r="G303" s="164"/>
      <c r="H303" s="164"/>
    </row>
    <row r="304" spans="2:8" ht="18.75">
      <c r="B304" s="164"/>
      <c r="C304" s="164"/>
      <c r="D304" s="164"/>
      <c r="E304" s="164"/>
      <c r="F304" s="164"/>
      <c r="G304" s="164"/>
      <c r="H304" s="164"/>
    </row>
    <row r="305" spans="2:8" ht="18.75">
      <c r="B305" s="164"/>
      <c r="C305" s="164"/>
      <c r="D305" s="164"/>
      <c r="E305" s="164"/>
      <c r="F305" s="164"/>
      <c r="G305" s="164"/>
      <c r="H305" s="164"/>
    </row>
    <row r="306" spans="2:8" ht="18.75">
      <c r="B306" s="164"/>
      <c r="C306" s="164"/>
      <c r="D306" s="164"/>
      <c r="E306" s="164"/>
      <c r="F306" s="164"/>
      <c r="G306" s="164"/>
      <c r="H306" s="164"/>
    </row>
    <row r="307" spans="2:8" ht="18.75">
      <c r="B307" s="164"/>
      <c r="C307" s="164"/>
      <c r="D307" s="164"/>
      <c r="E307" s="164"/>
      <c r="F307" s="164"/>
      <c r="G307" s="164"/>
      <c r="H307" s="164"/>
    </row>
    <row r="308" spans="2:8" ht="18.75">
      <c r="B308" s="164"/>
      <c r="C308" s="164"/>
      <c r="D308" s="164"/>
      <c r="E308" s="164"/>
      <c r="F308" s="164"/>
      <c r="G308" s="164"/>
      <c r="H308" s="164"/>
    </row>
    <row r="309" spans="2:8" ht="18.75">
      <c r="B309" s="164"/>
      <c r="C309" s="164"/>
      <c r="D309" s="164"/>
      <c r="E309" s="164"/>
      <c r="F309" s="164"/>
      <c r="G309" s="164"/>
      <c r="H309" s="164"/>
    </row>
    <row r="310" spans="2:8" ht="18.75">
      <c r="B310" s="164"/>
      <c r="C310" s="164"/>
      <c r="D310" s="164"/>
      <c r="E310" s="164"/>
      <c r="F310" s="164"/>
      <c r="G310" s="164"/>
      <c r="H310" s="164"/>
    </row>
    <row r="311" spans="2:8" ht="18.75">
      <c r="B311" s="164"/>
      <c r="C311" s="164"/>
      <c r="D311" s="164"/>
      <c r="E311" s="164"/>
      <c r="F311" s="164"/>
      <c r="G311" s="164"/>
      <c r="H311" s="164"/>
    </row>
    <row r="312" spans="2:8" ht="18.75">
      <c r="B312" s="164"/>
      <c r="C312" s="164"/>
      <c r="D312" s="164"/>
      <c r="E312" s="164"/>
      <c r="F312" s="164"/>
      <c r="G312" s="164"/>
      <c r="H312" s="164"/>
    </row>
    <row r="313" spans="2:8" ht="18.75">
      <c r="B313" s="164"/>
      <c r="C313" s="164"/>
      <c r="D313" s="164"/>
      <c r="E313" s="164"/>
      <c r="F313" s="164"/>
      <c r="G313" s="164"/>
      <c r="H313" s="164"/>
    </row>
    <row r="314" spans="2:8" ht="18.75">
      <c r="B314" s="164"/>
      <c r="C314" s="164"/>
      <c r="D314" s="164"/>
      <c r="E314" s="164"/>
      <c r="F314" s="164"/>
      <c r="G314" s="164"/>
      <c r="H314" s="164"/>
    </row>
    <row r="315" spans="2:8" ht="18.75">
      <c r="B315" s="164"/>
      <c r="C315" s="164"/>
      <c r="D315" s="164"/>
      <c r="E315" s="164"/>
      <c r="F315" s="164"/>
      <c r="G315" s="164"/>
      <c r="H315" s="164"/>
    </row>
    <row r="316" spans="2:8" ht="18.75">
      <c r="B316" s="164"/>
      <c r="C316" s="164"/>
      <c r="D316" s="164"/>
      <c r="E316" s="164"/>
      <c r="F316" s="164"/>
      <c r="G316" s="164"/>
      <c r="H316" s="164"/>
    </row>
    <row r="317" spans="2:8" ht="18.75">
      <c r="B317" s="164"/>
      <c r="C317" s="164"/>
      <c r="D317" s="164"/>
      <c r="E317" s="164"/>
      <c r="F317" s="164"/>
      <c r="G317" s="164"/>
      <c r="H317" s="164"/>
    </row>
    <row r="318" spans="2:8" ht="18.75">
      <c r="B318" s="164"/>
      <c r="C318" s="164"/>
      <c r="D318" s="164"/>
      <c r="E318" s="164"/>
      <c r="F318" s="164"/>
      <c r="G318" s="164"/>
      <c r="H318" s="164"/>
    </row>
    <row r="319" spans="2:8" ht="18.75">
      <c r="B319" s="164"/>
      <c r="C319" s="164"/>
      <c r="D319" s="164"/>
      <c r="E319" s="164"/>
      <c r="F319" s="164"/>
      <c r="G319" s="164"/>
      <c r="H319" s="164"/>
    </row>
    <row r="320" spans="2:8" ht="18.75">
      <c r="B320" s="164"/>
      <c r="C320" s="164"/>
      <c r="D320" s="164"/>
      <c r="E320" s="164"/>
      <c r="F320" s="164"/>
      <c r="G320" s="164"/>
      <c r="H320" s="164"/>
    </row>
    <row r="321" spans="2:8" ht="18.75">
      <c r="B321" s="164"/>
      <c r="C321" s="164"/>
      <c r="D321" s="164"/>
      <c r="E321" s="164"/>
      <c r="F321" s="164"/>
      <c r="G321" s="164"/>
      <c r="H321" s="164"/>
    </row>
    <row r="322" spans="2:8" ht="18.75">
      <c r="B322" s="164"/>
      <c r="C322" s="164"/>
      <c r="D322" s="164"/>
      <c r="E322" s="164"/>
      <c r="F322" s="164"/>
      <c r="G322" s="164"/>
      <c r="H322" s="164"/>
    </row>
    <row r="323" spans="2:8" ht="18.75">
      <c r="B323" s="164"/>
      <c r="C323" s="164"/>
      <c r="D323" s="164"/>
      <c r="E323" s="164"/>
      <c r="F323" s="164"/>
      <c r="G323" s="164"/>
      <c r="H323" s="164"/>
    </row>
    <row r="324" spans="2:8" ht="18.75">
      <c r="B324" s="164"/>
      <c r="C324" s="164"/>
      <c r="D324" s="164"/>
      <c r="E324" s="164"/>
      <c r="F324" s="164"/>
      <c r="G324" s="164"/>
      <c r="H324" s="164"/>
    </row>
    <row r="325" spans="2:8" ht="18.75">
      <c r="B325" s="164"/>
      <c r="C325" s="164"/>
      <c r="D325" s="164"/>
      <c r="E325" s="164"/>
      <c r="F325" s="164"/>
      <c r="G325" s="164"/>
      <c r="H325" s="164"/>
    </row>
    <row r="326" spans="2:8" ht="18.75">
      <c r="B326" s="164"/>
      <c r="C326" s="164"/>
      <c r="D326" s="164"/>
      <c r="E326" s="164"/>
      <c r="F326" s="164"/>
      <c r="G326" s="164"/>
      <c r="H326" s="164"/>
    </row>
    <row r="327" spans="2:8" ht="18.75">
      <c r="B327" s="164"/>
      <c r="C327" s="164"/>
      <c r="D327" s="164"/>
      <c r="E327" s="164"/>
      <c r="F327" s="164"/>
      <c r="G327" s="164"/>
      <c r="H327" s="164"/>
    </row>
    <row r="328" spans="2:8" ht="18.75">
      <c r="B328" s="164"/>
      <c r="C328" s="164"/>
      <c r="D328" s="164"/>
      <c r="E328" s="164"/>
      <c r="F328" s="164"/>
      <c r="G328" s="164"/>
      <c r="H328" s="164"/>
    </row>
    <row r="329" spans="2:8" ht="18.75">
      <c r="B329" s="164"/>
      <c r="C329" s="164"/>
      <c r="D329" s="164"/>
      <c r="E329" s="164"/>
      <c r="F329" s="164"/>
      <c r="G329" s="164"/>
      <c r="H329" s="164"/>
    </row>
    <row r="330" spans="2:8" ht="18.75">
      <c r="B330" s="164"/>
      <c r="C330" s="164"/>
      <c r="D330" s="164"/>
      <c r="E330" s="164"/>
      <c r="F330" s="164"/>
      <c r="G330" s="164"/>
      <c r="H330" s="164"/>
    </row>
    <row r="331" spans="2:8" ht="18.75">
      <c r="B331" s="164"/>
      <c r="C331" s="164"/>
      <c r="D331" s="164"/>
      <c r="E331" s="164"/>
      <c r="F331" s="164"/>
      <c r="G331" s="164"/>
      <c r="H331" s="164"/>
    </row>
    <row r="332" spans="2:8" ht="18.75">
      <c r="B332" s="164"/>
      <c r="C332" s="164"/>
      <c r="D332" s="164"/>
      <c r="E332" s="164"/>
      <c r="F332" s="164"/>
      <c r="G332" s="164"/>
      <c r="H332" s="164"/>
    </row>
    <row r="333" spans="2:8" ht="18.75">
      <c r="B333" s="164"/>
      <c r="C333" s="164"/>
      <c r="D333" s="164"/>
      <c r="E333" s="164"/>
      <c r="F333" s="164"/>
      <c r="G333" s="164"/>
      <c r="H333" s="164"/>
    </row>
    <row r="334" spans="2:8" ht="18.75">
      <c r="B334" s="164"/>
      <c r="C334" s="164"/>
      <c r="D334" s="164"/>
      <c r="E334" s="164"/>
      <c r="F334" s="164"/>
      <c r="G334" s="164"/>
      <c r="H334" s="164"/>
    </row>
    <row r="335" spans="2:8" ht="18.75">
      <c r="B335" s="164"/>
      <c r="C335" s="164"/>
      <c r="D335" s="164"/>
      <c r="E335" s="164"/>
      <c r="F335" s="164"/>
      <c r="G335" s="164"/>
      <c r="H335" s="164"/>
    </row>
    <row r="336" spans="2:8" ht="18.75">
      <c r="B336" s="164"/>
      <c r="C336" s="164"/>
      <c r="D336" s="164"/>
      <c r="E336" s="164"/>
      <c r="F336" s="164"/>
      <c r="G336" s="164"/>
      <c r="H336" s="164"/>
    </row>
    <row r="337" spans="2:8" ht="18.75">
      <c r="B337" s="164"/>
      <c r="C337" s="164"/>
      <c r="D337" s="164"/>
      <c r="E337" s="164"/>
      <c r="F337" s="164"/>
      <c r="G337" s="164"/>
      <c r="H337" s="164"/>
    </row>
    <row r="338" spans="2:8" ht="18.75">
      <c r="B338" s="164"/>
      <c r="C338" s="164"/>
      <c r="D338" s="164"/>
      <c r="E338" s="164"/>
      <c r="F338" s="164"/>
      <c r="G338" s="164"/>
      <c r="H338" s="164"/>
    </row>
    <row r="339" spans="2:8" ht="18.75">
      <c r="B339" s="164"/>
      <c r="C339" s="164"/>
      <c r="D339" s="164"/>
      <c r="E339" s="164"/>
      <c r="F339" s="164"/>
      <c r="G339" s="164"/>
      <c r="H339" s="164"/>
    </row>
    <row r="340" spans="2:8" ht="18.75">
      <c r="B340" s="164"/>
      <c r="C340" s="164"/>
      <c r="D340" s="164"/>
      <c r="E340" s="164"/>
      <c r="F340" s="164"/>
      <c r="G340" s="164"/>
      <c r="H340" s="164"/>
    </row>
    <row r="341" spans="2:8" ht="18.75">
      <c r="B341" s="164"/>
      <c r="C341" s="164"/>
      <c r="D341" s="164"/>
      <c r="E341" s="164"/>
      <c r="F341" s="164"/>
      <c r="G341" s="164"/>
      <c r="H341" s="164"/>
    </row>
    <row r="342" spans="2:8" ht="18.75">
      <c r="B342" s="164"/>
      <c r="C342" s="164"/>
      <c r="D342" s="164"/>
      <c r="E342" s="164"/>
      <c r="F342" s="164"/>
      <c r="G342" s="164"/>
      <c r="H342" s="164"/>
    </row>
    <row r="343" spans="2:8" ht="18.75">
      <c r="B343" s="164"/>
      <c r="C343" s="164"/>
      <c r="D343" s="164"/>
      <c r="E343" s="164"/>
      <c r="F343" s="164"/>
      <c r="G343" s="164"/>
      <c r="H343" s="164"/>
    </row>
    <row r="344" spans="2:8" ht="18.75">
      <c r="B344" s="164"/>
      <c r="C344" s="164"/>
      <c r="D344" s="164"/>
      <c r="E344" s="164"/>
      <c r="F344" s="164"/>
      <c r="G344" s="164"/>
      <c r="H344" s="164"/>
    </row>
    <row r="345" spans="2:8" ht="18.75">
      <c r="B345" s="164"/>
      <c r="C345" s="164"/>
      <c r="D345" s="164"/>
      <c r="E345" s="164"/>
      <c r="F345" s="164"/>
      <c r="G345" s="164"/>
      <c r="H345" s="164"/>
    </row>
    <row r="346" spans="2:8" ht="18.75">
      <c r="B346" s="164"/>
      <c r="C346" s="164"/>
      <c r="D346" s="164"/>
      <c r="E346" s="164"/>
      <c r="F346" s="164"/>
      <c r="G346" s="164"/>
      <c r="H346" s="164"/>
    </row>
    <row r="347" spans="2:8" ht="18.75">
      <c r="B347" s="164"/>
      <c r="C347" s="164"/>
      <c r="D347" s="164"/>
      <c r="E347" s="164"/>
      <c r="F347" s="164"/>
      <c r="G347" s="164"/>
      <c r="H347" s="164"/>
    </row>
    <row r="348" spans="2:8" ht="18.75">
      <c r="B348" s="164"/>
      <c r="C348" s="164"/>
      <c r="D348" s="164"/>
      <c r="E348" s="164"/>
      <c r="F348" s="164"/>
      <c r="G348" s="164"/>
      <c r="H348" s="164"/>
    </row>
    <row r="349" spans="2:8" ht="18.75">
      <c r="B349" s="164"/>
      <c r="C349" s="164"/>
      <c r="D349" s="164"/>
      <c r="E349" s="164"/>
      <c r="F349" s="164"/>
      <c r="G349" s="164"/>
      <c r="H349" s="164"/>
    </row>
    <row r="350" spans="2:8" ht="18.75">
      <c r="B350" s="164"/>
      <c r="C350" s="164"/>
      <c r="D350" s="164"/>
      <c r="E350" s="164"/>
      <c r="F350" s="164"/>
      <c r="G350" s="164"/>
      <c r="H350" s="164"/>
    </row>
    <row r="351" spans="2:8" ht="18.75">
      <c r="B351" s="164"/>
      <c r="C351" s="164"/>
      <c r="D351" s="164"/>
      <c r="E351" s="164"/>
      <c r="F351" s="164"/>
      <c r="G351" s="164"/>
      <c r="H351" s="164"/>
    </row>
    <row r="352" spans="2:8" ht="18.75">
      <c r="B352" s="164"/>
      <c r="C352" s="164"/>
      <c r="D352" s="164"/>
      <c r="E352" s="164"/>
      <c r="F352" s="164"/>
      <c r="G352" s="164"/>
      <c r="H352" s="164"/>
    </row>
    <row r="353" spans="2:8" ht="18.75">
      <c r="B353" s="164"/>
      <c r="C353" s="164"/>
      <c r="D353" s="164"/>
      <c r="E353" s="164"/>
      <c r="F353" s="164"/>
      <c r="G353" s="164"/>
      <c r="H353" s="164"/>
    </row>
    <row r="354" spans="2:8" ht="18.75">
      <c r="B354" s="164"/>
      <c r="C354" s="164"/>
      <c r="D354" s="164"/>
      <c r="E354" s="164"/>
      <c r="F354" s="164"/>
      <c r="G354" s="164"/>
      <c r="H354" s="164"/>
    </row>
    <row r="355" spans="2:8" ht="18.75">
      <c r="B355" s="164"/>
      <c r="C355" s="164"/>
      <c r="D355" s="164"/>
      <c r="E355" s="164"/>
      <c r="F355" s="164"/>
      <c r="G355" s="164"/>
      <c r="H355" s="164"/>
    </row>
    <row r="356" spans="2:8" ht="18.75">
      <c r="B356" s="164"/>
      <c r="C356" s="164"/>
      <c r="D356" s="164"/>
      <c r="E356" s="164"/>
      <c r="F356" s="164"/>
      <c r="G356" s="164"/>
      <c r="H356" s="164"/>
    </row>
    <row r="357" spans="2:8" ht="18.75">
      <c r="B357" s="164"/>
      <c r="C357" s="164"/>
      <c r="D357" s="164"/>
      <c r="E357" s="164"/>
      <c r="F357" s="164"/>
      <c r="G357" s="164"/>
      <c r="H357" s="164"/>
    </row>
    <row r="358" spans="2:8" ht="18.75">
      <c r="B358" s="164"/>
      <c r="C358" s="164"/>
      <c r="D358" s="164"/>
      <c r="E358" s="164"/>
      <c r="F358" s="164"/>
      <c r="G358" s="164"/>
      <c r="H358" s="164"/>
    </row>
    <row r="359" spans="2:8" ht="18.75">
      <c r="B359" s="164"/>
      <c r="C359" s="164"/>
      <c r="D359" s="164"/>
      <c r="E359" s="164"/>
      <c r="F359" s="164"/>
      <c r="G359" s="164"/>
      <c r="H359" s="164"/>
    </row>
    <row r="360" spans="2:8" ht="18.75">
      <c r="B360" s="164"/>
      <c r="C360" s="164"/>
      <c r="D360" s="164"/>
      <c r="E360" s="164"/>
      <c r="F360" s="164"/>
      <c r="G360" s="164"/>
      <c r="H360" s="164"/>
    </row>
  </sheetData>
  <sheetProtection/>
  <mergeCells count="141">
    <mergeCell ref="C101:E101"/>
    <mergeCell ref="G101:H101"/>
    <mergeCell ref="B102:H102"/>
    <mergeCell ref="B104:H104"/>
    <mergeCell ref="G96:H96"/>
    <mergeCell ref="G97:H97"/>
    <mergeCell ref="G98:H98"/>
    <mergeCell ref="C99:E99"/>
    <mergeCell ref="G99:H99"/>
    <mergeCell ref="C100:E100"/>
    <mergeCell ref="G100:H100"/>
    <mergeCell ref="C91:E91"/>
    <mergeCell ref="G91:H91"/>
    <mergeCell ref="G92:H92"/>
    <mergeCell ref="G93:H93"/>
    <mergeCell ref="G94:H94"/>
    <mergeCell ref="G95:H95"/>
    <mergeCell ref="C88:E88"/>
    <mergeCell ref="G88:H88"/>
    <mergeCell ref="C89:E89"/>
    <mergeCell ref="G89:H89"/>
    <mergeCell ref="C90:E90"/>
    <mergeCell ref="G90:H90"/>
    <mergeCell ref="C85:E85"/>
    <mergeCell ref="G85:H85"/>
    <mergeCell ref="C86:E86"/>
    <mergeCell ref="G86:H86"/>
    <mergeCell ref="C87:E87"/>
    <mergeCell ref="G87:H87"/>
    <mergeCell ref="G81:H81"/>
    <mergeCell ref="G82:H82"/>
    <mergeCell ref="C83:E83"/>
    <mergeCell ref="G83:H83"/>
    <mergeCell ref="C84:E84"/>
    <mergeCell ref="G84:H84"/>
    <mergeCell ref="G75:H75"/>
    <mergeCell ref="G76:H76"/>
    <mergeCell ref="G77:H77"/>
    <mergeCell ref="G78:H78"/>
    <mergeCell ref="G79:H79"/>
    <mergeCell ref="G80:H80"/>
    <mergeCell ref="G69:H69"/>
    <mergeCell ref="G70:H70"/>
    <mergeCell ref="G71:H71"/>
    <mergeCell ref="G72:H72"/>
    <mergeCell ref="G73:H73"/>
    <mergeCell ref="G74:H74"/>
    <mergeCell ref="G63:H63"/>
    <mergeCell ref="G64:H64"/>
    <mergeCell ref="G65:H65"/>
    <mergeCell ref="G66:H66"/>
    <mergeCell ref="G67:H67"/>
    <mergeCell ref="G68:H68"/>
    <mergeCell ref="G57:H57"/>
    <mergeCell ref="G58:H58"/>
    <mergeCell ref="G59:H59"/>
    <mergeCell ref="G60:H60"/>
    <mergeCell ref="G61:H61"/>
    <mergeCell ref="G62:H62"/>
    <mergeCell ref="G51:H51"/>
    <mergeCell ref="G52:H52"/>
    <mergeCell ref="G53:H53"/>
    <mergeCell ref="G54:H54"/>
    <mergeCell ref="G55:H55"/>
    <mergeCell ref="G56:H56"/>
    <mergeCell ref="C48:E48"/>
    <mergeCell ref="G48:H48"/>
    <mergeCell ref="C49:E49"/>
    <mergeCell ref="G49:H49"/>
    <mergeCell ref="C50:E50"/>
    <mergeCell ref="G50:H50"/>
    <mergeCell ref="C45:E45"/>
    <mergeCell ref="G45:H45"/>
    <mergeCell ref="C46:E46"/>
    <mergeCell ref="G46:H46"/>
    <mergeCell ref="C47:E47"/>
    <mergeCell ref="G47:H47"/>
    <mergeCell ref="C42:E42"/>
    <mergeCell ref="G42:H42"/>
    <mergeCell ref="C43:E43"/>
    <mergeCell ref="G43:H43"/>
    <mergeCell ref="C44:E44"/>
    <mergeCell ref="G44:H44"/>
    <mergeCell ref="C39:E39"/>
    <mergeCell ref="G39:H39"/>
    <mergeCell ref="C40:E40"/>
    <mergeCell ref="G40:H40"/>
    <mergeCell ref="C41:E41"/>
    <mergeCell ref="G41:H41"/>
    <mergeCell ref="C36:E36"/>
    <mergeCell ref="G36:H36"/>
    <mergeCell ref="C37:E37"/>
    <mergeCell ref="G37:H37"/>
    <mergeCell ref="C38:E38"/>
    <mergeCell ref="G38:H38"/>
    <mergeCell ref="C33:E33"/>
    <mergeCell ref="G33:H33"/>
    <mergeCell ref="C34:E34"/>
    <mergeCell ref="G34:H34"/>
    <mergeCell ref="C35:E35"/>
    <mergeCell ref="G35:H35"/>
    <mergeCell ref="C29:E29"/>
    <mergeCell ref="G29:H29"/>
    <mergeCell ref="C30:E30"/>
    <mergeCell ref="G30:H30"/>
    <mergeCell ref="G31:H31"/>
    <mergeCell ref="C32:E32"/>
    <mergeCell ref="G32:H32"/>
    <mergeCell ref="C26:E26"/>
    <mergeCell ref="G26:H26"/>
    <mergeCell ref="C27:E27"/>
    <mergeCell ref="G27:H27"/>
    <mergeCell ref="C28:E28"/>
    <mergeCell ref="G28:H28"/>
    <mergeCell ref="C23:E23"/>
    <mergeCell ref="G23:H23"/>
    <mergeCell ref="C24:E24"/>
    <mergeCell ref="G24:H24"/>
    <mergeCell ref="C25:E25"/>
    <mergeCell ref="G25:H25"/>
    <mergeCell ref="C19:E19"/>
    <mergeCell ref="G19:H19"/>
    <mergeCell ref="G20:H20"/>
    <mergeCell ref="C21:E21"/>
    <mergeCell ref="G21:H21"/>
    <mergeCell ref="C22:E22"/>
    <mergeCell ref="G22:H22"/>
    <mergeCell ref="C16:E16"/>
    <mergeCell ref="G16:H16"/>
    <mergeCell ref="C17:E17"/>
    <mergeCell ref="G17:H17"/>
    <mergeCell ref="C18:E18"/>
    <mergeCell ref="G18:H18"/>
    <mergeCell ref="F1:H1"/>
    <mergeCell ref="F2:H2"/>
    <mergeCell ref="F3:H3"/>
    <mergeCell ref="B5:H8"/>
    <mergeCell ref="B10:B15"/>
    <mergeCell ref="C10:E15"/>
    <mergeCell ref="F10:F15"/>
    <mergeCell ref="G10:H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6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8515625" style="0" customWidth="1"/>
    <col min="2" max="2" width="5.421875" style="71" customWidth="1"/>
    <col min="3" max="3" width="36.28125" style="71" customWidth="1"/>
    <col min="4" max="4" width="13.28125" style="71" customWidth="1"/>
    <col min="5" max="5" width="24.421875" style="71" customWidth="1"/>
  </cols>
  <sheetData>
    <row r="1" spans="4:5" ht="18.75">
      <c r="D1" s="73" t="s">
        <v>1207</v>
      </c>
      <c r="E1" s="73"/>
    </row>
    <row r="2" spans="3:5" ht="18.75">
      <c r="C2" s="168" t="s">
        <v>1208</v>
      </c>
      <c r="D2" s="168"/>
      <c r="E2" s="168"/>
    </row>
    <row r="3" spans="3:5" ht="18.75">
      <c r="C3" s="168" t="s">
        <v>512</v>
      </c>
      <c r="D3" s="168"/>
      <c r="E3" s="168"/>
    </row>
    <row r="5" spans="2:5" ht="18.75">
      <c r="B5" s="73" t="s">
        <v>1209</v>
      </c>
      <c r="C5" s="73"/>
      <c r="D5" s="73"/>
      <c r="E5" s="73"/>
    </row>
    <row r="6" spans="2:5" ht="18.75">
      <c r="B6" s="73" t="s">
        <v>1210</v>
      </c>
      <c r="C6" s="73"/>
      <c r="D6" s="73"/>
      <c r="E6" s="73"/>
    </row>
    <row r="7" ht="10.5" customHeight="1"/>
    <row r="8" ht="18.75" hidden="1"/>
    <row r="9" spans="2:5" ht="12.75" customHeight="1">
      <c r="B9" s="169" t="s">
        <v>1211</v>
      </c>
      <c r="C9" s="169" t="s">
        <v>746</v>
      </c>
      <c r="D9" s="169" t="s">
        <v>6</v>
      </c>
      <c r="E9" s="170" t="s">
        <v>1212</v>
      </c>
    </row>
    <row r="10" spans="2:5" ht="15.75" customHeight="1">
      <c r="B10" s="169"/>
      <c r="C10" s="169"/>
      <c r="D10" s="169"/>
      <c r="E10" s="171"/>
    </row>
    <row r="11" spans="2:5" ht="72" customHeight="1">
      <c r="B11" s="169"/>
      <c r="C11" s="169"/>
      <c r="D11" s="169"/>
      <c r="E11" s="172"/>
    </row>
    <row r="12" spans="2:5" ht="16.5" customHeight="1">
      <c r="B12" s="173">
        <v>1</v>
      </c>
      <c r="C12" s="173">
        <v>2</v>
      </c>
      <c r="D12" s="173">
        <v>3</v>
      </c>
      <c r="E12" s="174">
        <v>4</v>
      </c>
    </row>
    <row r="13" spans="2:5" ht="18.75">
      <c r="B13" s="175">
        <v>1</v>
      </c>
      <c r="C13" s="176" t="s">
        <v>1213</v>
      </c>
      <c r="D13" s="175">
        <v>1</v>
      </c>
      <c r="E13" s="177">
        <v>0.43</v>
      </c>
    </row>
    <row r="14" spans="2:5" ht="18.75">
      <c r="B14" s="175">
        <f>SUM(B13+1)</f>
        <v>2</v>
      </c>
      <c r="C14" s="176" t="s">
        <v>1214</v>
      </c>
      <c r="D14" s="175">
        <v>1</v>
      </c>
      <c r="E14" s="177">
        <v>0.73</v>
      </c>
    </row>
    <row r="15" spans="2:5" ht="18.75">
      <c r="B15" s="175">
        <f aca="true" t="shared" si="0" ref="B15:B78">SUM(B14+1)</f>
        <v>3</v>
      </c>
      <c r="C15" s="176" t="s">
        <v>1215</v>
      </c>
      <c r="D15" s="175">
        <v>1</v>
      </c>
      <c r="E15" s="177">
        <v>1.2</v>
      </c>
    </row>
    <row r="16" spans="2:5" ht="18.75">
      <c r="B16" s="175">
        <f t="shared" si="0"/>
        <v>4</v>
      </c>
      <c r="C16" s="176" t="s">
        <v>1216</v>
      </c>
      <c r="D16" s="175">
        <v>1</v>
      </c>
      <c r="E16" s="177">
        <v>1.64</v>
      </c>
    </row>
    <row r="17" spans="2:5" ht="18.75">
      <c r="B17" s="175">
        <f t="shared" si="0"/>
        <v>5</v>
      </c>
      <c r="C17" s="176" t="s">
        <v>1217</v>
      </c>
      <c r="D17" s="175">
        <v>1</v>
      </c>
      <c r="E17" s="177">
        <v>1.32</v>
      </c>
    </row>
    <row r="18" spans="2:5" ht="18.75">
      <c r="B18" s="175">
        <f t="shared" si="0"/>
        <v>6</v>
      </c>
      <c r="C18" s="176" t="s">
        <v>1218</v>
      </c>
      <c r="D18" s="175">
        <v>1</v>
      </c>
      <c r="E18" s="177">
        <v>1.43</v>
      </c>
    </row>
    <row r="19" spans="2:5" ht="18.75">
      <c r="B19" s="175">
        <f t="shared" si="0"/>
        <v>7</v>
      </c>
      <c r="C19" s="176" t="s">
        <v>1219</v>
      </c>
      <c r="D19" s="175">
        <v>1</v>
      </c>
      <c r="E19" s="177">
        <v>0.83</v>
      </c>
    </row>
    <row r="20" spans="2:5" ht="18.75">
      <c r="B20" s="175">
        <f t="shared" si="0"/>
        <v>8</v>
      </c>
      <c r="C20" s="176" t="s">
        <v>1220</v>
      </c>
      <c r="D20" s="175">
        <v>1</v>
      </c>
      <c r="E20" s="177">
        <v>0.62</v>
      </c>
    </row>
    <row r="21" spans="2:5" ht="18.75">
      <c r="B21" s="175">
        <f t="shared" si="0"/>
        <v>9</v>
      </c>
      <c r="C21" s="176" t="s">
        <v>1221</v>
      </c>
      <c r="D21" s="175">
        <v>1</v>
      </c>
      <c r="E21" s="177">
        <v>1.46</v>
      </c>
    </row>
    <row r="22" spans="2:5" ht="18.75">
      <c r="B22" s="175">
        <f t="shared" si="0"/>
        <v>10</v>
      </c>
      <c r="C22" s="176" t="s">
        <v>1222</v>
      </c>
      <c r="D22" s="175">
        <v>1</v>
      </c>
      <c r="E22" s="178">
        <v>1.18</v>
      </c>
    </row>
    <row r="23" spans="2:5" ht="18.75">
      <c r="B23" s="175">
        <f t="shared" si="0"/>
        <v>11</v>
      </c>
      <c r="C23" s="176" t="s">
        <v>1223</v>
      </c>
      <c r="D23" s="175">
        <v>1</v>
      </c>
      <c r="E23" s="178">
        <v>0.61</v>
      </c>
    </row>
    <row r="24" spans="2:5" ht="18.75">
      <c r="B24" s="175">
        <f t="shared" si="0"/>
        <v>12</v>
      </c>
      <c r="C24" s="176" t="s">
        <v>1224</v>
      </c>
      <c r="D24" s="175">
        <v>1</v>
      </c>
      <c r="E24" s="178">
        <v>0.82</v>
      </c>
    </row>
    <row r="25" spans="2:5" ht="18.75">
      <c r="B25" s="175">
        <f t="shared" si="0"/>
        <v>13</v>
      </c>
      <c r="C25" s="176" t="s">
        <v>1225</v>
      </c>
      <c r="D25" s="175">
        <v>1</v>
      </c>
      <c r="E25" s="178">
        <v>0.79</v>
      </c>
    </row>
    <row r="26" spans="2:5" ht="18.75">
      <c r="B26" s="175">
        <f t="shared" si="0"/>
        <v>14</v>
      </c>
      <c r="C26" s="176" t="s">
        <v>1226</v>
      </c>
      <c r="D26" s="175">
        <v>1</v>
      </c>
      <c r="E26" s="178">
        <v>0.84</v>
      </c>
    </row>
    <row r="27" spans="2:5" ht="18.75">
      <c r="B27" s="175">
        <v>15</v>
      </c>
      <c r="C27" s="176" t="s">
        <v>1227</v>
      </c>
      <c r="D27" s="175">
        <v>2</v>
      </c>
      <c r="E27" s="178">
        <v>1.34</v>
      </c>
    </row>
    <row r="28" spans="2:5" ht="18.75">
      <c r="B28" s="175">
        <f t="shared" si="0"/>
        <v>16</v>
      </c>
      <c r="C28" s="176" t="s">
        <v>1228</v>
      </c>
      <c r="D28" s="175">
        <v>2</v>
      </c>
      <c r="E28" s="178">
        <v>1.12</v>
      </c>
    </row>
    <row r="29" spans="2:5" ht="18.75">
      <c r="B29" s="175">
        <f t="shared" si="0"/>
        <v>17</v>
      </c>
      <c r="C29" s="176" t="s">
        <v>1229</v>
      </c>
      <c r="D29" s="175">
        <v>2</v>
      </c>
      <c r="E29" s="178">
        <v>1.42</v>
      </c>
    </row>
    <row r="30" spans="2:5" ht="18.75">
      <c r="B30" s="175">
        <f t="shared" si="0"/>
        <v>18</v>
      </c>
      <c r="C30" s="176" t="s">
        <v>1230</v>
      </c>
      <c r="D30" s="175">
        <v>2</v>
      </c>
      <c r="E30" s="178">
        <v>1.25</v>
      </c>
    </row>
    <row r="31" spans="2:5" ht="18.75">
      <c r="B31" s="175">
        <f t="shared" si="0"/>
        <v>19</v>
      </c>
      <c r="C31" s="176" t="s">
        <v>1231</v>
      </c>
      <c r="D31" s="175">
        <v>2</v>
      </c>
      <c r="E31" s="178">
        <v>1.24</v>
      </c>
    </row>
    <row r="32" spans="2:5" ht="18.75">
      <c r="B32" s="175">
        <f t="shared" si="0"/>
        <v>20</v>
      </c>
      <c r="C32" s="176" t="s">
        <v>1232</v>
      </c>
      <c r="D32" s="175">
        <v>2</v>
      </c>
      <c r="E32" s="178">
        <v>1.11</v>
      </c>
    </row>
    <row r="33" spans="2:5" ht="18.75">
      <c r="B33" s="175">
        <f t="shared" si="0"/>
        <v>21</v>
      </c>
      <c r="C33" s="176" t="s">
        <v>1233</v>
      </c>
      <c r="D33" s="175">
        <v>2</v>
      </c>
      <c r="E33" s="178">
        <v>1.3</v>
      </c>
    </row>
    <row r="34" spans="2:5" ht="18.75">
      <c r="B34" s="175">
        <f t="shared" si="0"/>
        <v>22</v>
      </c>
      <c r="C34" s="176" t="s">
        <v>1234</v>
      </c>
      <c r="D34" s="175">
        <v>2</v>
      </c>
      <c r="E34" s="178">
        <v>1.12</v>
      </c>
    </row>
    <row r="35" spans="2:5" ht="18.75">
      <c r="B35" s="175">
        <f t="shared" si="0"/>
        <v>23</v>
      </c>
      <c r="C35" s="176" t="s">
        <v>1235</v>
      </c>
      <c r="D35" s="175">
        <v>2</v>
      </c>
      <c r="E35" s="178">
        <v>1.17</v>
      </c>
    </row>
    <row r="36" spans="2:5" ht="18.75">
      <c r="B36" s="175">
        <f t="shared" si="0"/>
        <v>24</v>
      </c>
      <c r="C36" s="176" t="s">
        <v>1236</v>
      </c>
      <c r="D36" s="175">
        <v>2</v>
      </c>
      <c r="E36" s="178">
        <v>1.25</v>
      </c>
    </row>
    <row r="37" spans="2:5" ht="18.75">
      <c r="B37" s="175">
        <f t="shared" si="0"/>
        <v>25</v>
      </c>
      <c r="C37" s="176" t="s">
        <v>1237</v>
      </c>
      <c r="D37" s="175">
        <v>2</v>
      </c>
      <c r="E37" s="178">
        <v>1.32</v>
      </c>
    </row>
    <row r="38" spans="2:5" ht="19.5" customHeight="1">
      <c r="B38" s="175">
        <f t="shared" si="0"/>
        <v>26</v>
      </c>
      <c r="C38" s="176" t="s">
        <v>1238</v>
      </c>
      <c r="D38" s="175">
        <v>2</v>
      </c>
      <c r="E38" s="178">
        <v>1.13</v>
      </c>
    </row>
    <row r="39" spans="2:5" ht="20.25" customHeight="1">
      <c r="B39" s="175">
        <f>SUM(B38+1)</f>
        <v>27</v>
      </c>
      <c r="C39" s="176" t="s">
        <v>1239</v>
      </c>
      <c r="D39" s="175">
        <v>2</v>
      </c>
      <c r="E39" s="178">
        <v>1.52</v>
      </c>
    </row>
    <row r="40" spans="2:5" ht="18.75">
      <c r="B40" s="175">
        <f t="shared" si="0"/>
        <v>28</v>
      </c>
      <c r="C40" s="176" t="s">
        <v>1240</v>
      </c>
      <c r="D40" s="175">
        <v>2</v>
      </c>
      <c r="E40" s="178">
        <v>1.49</v>
      </c>
    </row>
    <row r="41" spans="2:5" ht="18.75">
      <c r="B41" s="175">
        <f t="shared" si="0"/>
        <v>29</v>
      </c>
      <c r="C41" s="176" t="s">
        <v>1241</v>
      </c>
      <c r="D41" s="175">
        <v>2</v>
      </c>
      <c r="E41" s="178">
        <v>1.65</v>
      </c>
    </row>
    <row r="42" spans="2:5" ht="18.75">
      <c r="B42" s="175">
        <f t="shared" si="0"/>
        <v>30</v>
      </c>
      <c r="C42" s="176" t="s">
        <v>1242</v>
      </c>
      <c r="D42" s="175">
        <v>2</v>
      </c>
      <c r="E42" s="178">
        <v>1.52</v>
      </c>
    </row>
    <row r="43" spans="2:5" ht="18.75">
      <c r="B43" s="175">
        <f t="shared" si="0"/>
        <v>31</v>
      </c>
      <c r="C43" s="176" t="s">
        <v>1243</v>
      </c>
      <c r="D43" s="175">
        <v>2</v>
      </c>
      <c r="E43" s="178">
        <v>1.45</v>
      </c>
    </row>
    <row r="44" spans="2:5" ht="18.75">
      <c r="B44" s="175">
        <f>SUM(B43+1)</f>
        <v>32</v>
      </c>
      <c r="C44" s="176" t="s">
        <v>1244</v>
      </c>
      <c r="D44" s="179">
        <v>2</v>
      </c>
      <c r="E44" s="178">
        <v>0.75</v>
      </c>
    </row>
    <row r="45" spans="2:5" ht="18.75">
      <c r="B45" s="175">
        <f t="shared" si="0"/>
        <v>33</v>
      </c>
      <c r="C45" s="176" t="s">
        <v>1245</v>
      </c>
      <c r="D45" s="175">
        <v>2</v>
      </c>
      <c r="E45" s="178">
        <v>1.19</v>
      </c>
    </row>
    <row r="46" spans="2:5" ht="18.75">
      <c r="B46" s="175">
        <f t="shared" si="0"/>
        <v>34</v>
      </c>
      <c r="C46" s="176" t="s">
        <v>1246</v>
      </c>
      <c r="D46" s="175">
        <v>2</v>
      </c>
      <c r="E46" s="178">
        <v>1.33</v>
      </c>
    </row>
    <row r="47" spans="2:5" ht="18.75">
      <c r="B47" s="180">
        <f t="shared" si="0"/>
        <v>35</v>
      </c>
      <c r="C47" s="181" t="s">
        <v>1247</v>
      </c>
      <c r="D47" s="180">
        <v>2</v>
      </c>
      <c r="E47" s="182">
        <v>1.25</v>
      </c>
    </row>
    <row r="48" spans="2:5" ht="18.75">
      <c r="B48" s="94">
        <f>SUM(B47+1)</f>
        <v>36</v>
      </c>
      <c r="C48" s="183" t="s">
        <v>1248</v>
      </c>
      <c r="D48" s="94">
        <v>2</v>
      </c>
      <c r="E48" s="15">
        <v>1.4</v>
      </c>
    </row>
    <row r="49" spans="2:5" ht="18.75">
      <c r="B49" s="184">
        <f>SUM(B48+1)</f>
        <v>37</v>
      </c>
      <c r="C49" s="185" t="s">
        <v>1249</v>
      </c>
      <c r="D49" s="184">
        <v>2</v>
      </c>
      <c r="E49" s="186">
        <v>1.64</v>
      </c>
    </row>
    <row r="50" spans="2:5" ht="18.75">
      <c r="B50" s="175">
        <f t="shared" si="0"/>
        <v>38</v>
      </c>
      <c r="C50" s="176" t="s">
        <v>1250</v>
      </c>
      <c r="D50" s="175">
        <v>3</v>
      </c>
      <c r="E50" s="178">
        <v>1.28</v>
      </c>
    </row>
    <row r="51" spans="2:5" ht="18.75">
      <c r="B51" s="175">
        <f t="shared" si="0"/>
        <v>39</v>
      </c>
      <c r="C51" s="176" t="s">
        <v>1251</v>
      </c>
      <c r="D51" s="175">
        <v>3</v>
      </c>
      <c r="E51" s="178">
        <v>1.47</v>
      </c>
    </row>
    <row r="52" spans="2:5" ht="18.75">
      <c r="B52" s="175">
        <f t="shared" si="0"/>
        <v>40</v>
      </c>
      <c r="C52" s="176" t="s">
        <v>1252</v>
      </c>
      <c r="D52" s="175">
        <v>3</v>
      </c>
      <c r="E52" s="178">
        <v>1.7</v>
      </c>
    </row>
    <row r="53" spans="2:5" ht="18.75">
      <c r="B53" s="175">
        <f t="shared" si="0"/>
        <v>41</v>
      </c>
      <c r="C53" s="176" t="s">
        <v>1253</v>
      </c>
      <c r="D53" s="175">
        <v>3</v>
      </c>
      <c r="E53" s="178">
        <v>1.93</v>
      </c>
    </row>
    <row r="54" spans="2:5" ht="18.75">
      <c r="B54" s="175">
        <f t="shared" si="0"/>
        <v>42</v>
      </c>
      <c r="C54" s="176" t="s">
        <v>1254</v>
      </c>
      <c r="D54" s="175">
        <v>3</v>
      </c>
      <c r="E54" s="178">
        <v>1.59</v>
      </c>
    </row>
    <row r="55" spans="2:5" ht="18.75">
      <c r="B55" s="175">
        <f t="shared" si="0"/>
        <v>43</v>
      </c>
      <c r="C55" s="176" t="s">
        <v>1255</v>
      </c>
      <c r="D55" s="175">
        <v>3</v>
      </c>
      <c r="E55" s="178">
        <v>1.55</v>
      </c>
    </row>
    <row r="56" spans="2:5" ht="18.75">
      <c r="B56" s="175">
        <f t="shared" si="0"/>
        <v>44</v>
      </c>
      <c r="C56" s="176" t="s">
        <v>1256</v>
      </c>
      <c r="D56" s="175">
        <v>3</v>
      </c>
      <c r="E56" s="178">
        <v>1.36</v>
      </c>
    </row>
    <row r="57" spans="2:5" ht="18.75">
      <c r="B57" s="175">
        <f t="shared" si="0"/>
        <v>45</v>
      </c>
      <c r="C57" s="176" t="s">
        <v>1257</v>
      </c>
      <c r="D57" s="175">
        <v>3</v>
      </c>
      <c r="E57" s="178">
        <v>1.25</v>
      </c>
    </row>
    <row r="58" spans="2:5" ht="18.75">
      <c r="B58" s="175">
        <f t="shared" si="0"/>
        <v>46</v>
      </c>
      <c r="C58" s="176" t="s">
        <v>1258</v>
      </c>
      <c r="D58" s="175">
        <v>4</v>
      </c>
      <c r="E58" s="178">
        <v>1.41</v>
      </c>
    </row>
    <row r="59" spans="2:5" ht="18.75">
      <c r="B59" s="175">
        <f t="shared" si="0"/>
        <v>47</v>
      </c>
      <c r="C59" s="176" t="s">
        <v>1259</v>
      </c>
      <c r="D59" s="175">
        <v>4</v>
      </c>
      <c r="E59" s="178">
        <v>1.57</v>
      </c>
    </row>
    <row r="60" spans="2:5" ht="18.75">
      <c r="B60" s="175">
        <f t="shared" si="0"/>
        <v>48</v>
      </c>
      <c r="C60" s="176" t="s">
        <v>1260</v>
      </c>
      <c r="D60" s="175">
        <v>4</v>
      </c>
      <c r="E60" s="178">
        <v>1.52</v>
      </c>
    </row>
    <row r="61" spans="2:5" ht="18.75">
      <c r="B61" s="175">
        <f t="shared" si="0"/>
        <v>49</v>
      </c>
      <c r="C61" s="176" t="s">
        <v>1261</v>
      </c>
      <c r="D61" s="175">
        <v>4</v>
      </c>
      <c r="E61" s="178">
        <v>1.35</v>
      </c>
    </row>
    <row r="62" spans="2:5" ht="18.75">
      <c r="B62" s="175">
        <f t="shared" si="0"/>
        <v>50</v>
      </c>
      <c r="C62" s="176" t="s">
        <v>1262</v>
      </c>
      <c r="D62" s="175">
        <v>4</v>
      </c>
      <c r="E62" s="178">
        <v>1.32</v>
      </c>
    </row>
    <row r="63" spans="2:5" ht="18.75">
      <c r="B63" s="175">
        <f t="shared" si="0"/>
        <v>51</v>
      </c>
      <c r="C63" s="176" t="s">
        <v>1263</v>
      </c>
      <c r="D63" s="175">
        <v>4</v>
      </c>
      <c r="E63" s="178">
        <v>1.56</v>
      </c>
    </row>
    <row r="64" spans="2:5" ht="18.75">
      <c r="B64" s="175">
        <f t="shared" si="0"/>
        <v>52</v>
      </c>
      <c r="C64" s="176" t="s">
        <v>1264</v>
      </c>
      <c r="D64" s="175">
        <v>4</v>
      </c>
      <c r="E64" s="178">
        <v>1.36</v>
      </c>
    </row>
    <row r="65" spans="2:5" ht="18.75">
      <c r="B65" s="175">
        <f t="shared" si="0"/>
        <v>53</v>
      </c>
      <c r="C65" s="176" t="s">
        <v>1265</v>
      </c>
      <c r="D65" s="175">
        <v>4</v>
      </c>
      <c r="E65" s="178">
        <v>1.44</v>
      </c>
    </row>
    <row r="66" spans="2:5" ht="18.75">
      <c r="B66" s="175">
        <f t="shared" si="0"/>
        <v>54</v>
      </c>
      <c r="C66" s="176" t="s">
        <v>1266</v>
      </c>
      <c r="D66" s="175">
        <v>4</v>
      </c>
      <c r="E66" s="178">
        <v>1.46</v>
      </c>
    </row>
    <row r="67" spans="2:5" ht="18.75">
      <c r="B67" s="175">
        <f t="shared" si="0"/>
        <v>55</v>
      </c>
      <c r="C67" s="176" t="s">
        <v>1267</v>
      </c>
      <c r="D67" s="175">
        <v>4</v>
      </c>
      <c r="E67" s="178">
        <v>1.9</v>
      </c>
    </row>
    <row r="68" spans="2:5" ht="18.75">
      <c r="B68" s="175">
        <f t="shared" si="0"/>
        <v>56</v>
      </c>
      <c r="C68" s="176" t="s">
        <v>1268</v>
      </c>
      <c r="D68" s="175">
        <v>4</v>
      </c>
      <c r="E68" s="178">
        <v>1.37</v>
      </c>
    </row>
    <row r="69" spans="2:5" ht="18.75">
      <c r="B69" s="175">
        <f t="shared" si="0"/>
        <v>57</v>
      </c>
      <c r="C69" s="176" t="s">
        <v>1269</v>
      </c>
      <c r="D69" s="175">
        <v>4</v>
      </c>
      <c r="E69" s="178">
        <v>1.66</v>
      </c>
    </row>
    <row r="70" spans="2:5" ht="18.75">
      <c r="B70" s="175">
        <f t="shared" si="0"/>
        <v>58</v>
      </c>
      <c r="C70" s="176" t="s">
        <v>1270</v>
      </c>
      <c r="D70" s="175">
        <v>4</v>
      </c>
      <c r="E70" s="178">
        <v>1.57</v>
      </c>
    </row>
    <row r="71" spans="2:5" ht="18.75">
      <c r="B71" s="175">
        <f t="shared" si="0"/>
        <v>59</v>
      </c>
      <c r="C71" s="176" t="s">
        <v>1271</v>
      </c>
      <c r="D71" s="175">
        <v>5</v>
      </c>
      <c r="E71" s="178">
        <v>1.08</v>
      </c>
    </row>
    <row r="72" spans="2:5" ht="18.75">
      <c r="B72" s="175">
        <f t="shared" si="0"/>
        <v>60</v>
      </c>
      <c r="C72" s="176" t="s">
        <v>1272</v>
      </c>
      <c r="D72" s="175">
        <v>5</v>
      </c>
      <c r="E72" s="178">
        <v>1.27</v>
      </c>
    </row>
    <row r="73" spans="2:5" ht="18.75">
      <c r="B73" s="175">
        <f t="shared" si="0"/>
        <v>61</v>
      </c>
      <c r="C73" s="176" t="s">
        <v>1273</v>
      </c>
      <c r="D73" s="175">
        <v>5</v>
      </c>
      <c r="E73" s="178">
        <v>0.94</v>
      </c>
    </row>
    <row r="74" spans="2:5" ht="18.75">
      <c r="B74" s="175">
        <f t="shared" si="0"/>
        <v>62</v>
      </c>
      <c r="C74" s="176" t="s">
        <v>1274</v>
      </c>
      <c r="D74" s="175">
        <v>5</v>
      </c>
      <c r="E74" s="178">
        <v>1.29</v>
      </c>
    </row>
    <row r="75" spans="2:5" ht="18.75">
      <c r="B75" s="175">
        <f t="shared" si="0"/>
        <v>63</v>
      </c>
      <c r="C75" s="176" t="s">
        <v>1275</v>
      </c>
      <c r="D75" s="175">
        <v>5</v>
      </c>
      <c r="E75" s="178">
        <v>1.42</v>
      </c>
    </row>
    <row r="76" spans="2:5" ht="18.75">
      <c r="B76" s="175">
        <f t="shared" si="0"/>
        <v>64</v>
      </c>
      <c r="C76" s="176" t="s">
        <v>1276</v>
      </c>
      <c r="D76" s="175">
        <v>5</v>
      </c>
      <c r="E76" s="178">
        <v>1.53</v>
      </c>
    </row>
    <row r="77" spans="2:5" ht="18.75">
      <c r="B77" s="175">
        <f t="shared" si="0"/>
        <v>65</v>
      </c>
      <c r="C77" s="176" t="s">
        <v>1277</v>
      </c>
      <c r="D77" s="175">
        <v>5</v>
      </c>
      <c r="E77" s="178">
        <v>1.29</v>
      </c>
    </row>
    <row r="78" spans="2:5" ht="18.75">
      <c r="B78" s="175">
        <f t="shared" si="0"/>
        <v>66</v>
      </c>
      <c r="C78" s="176" t="s">
        <v>1278</v>
      </c>
      <c r="D78" s="175">
        <v>5</v>
      </c>
      <c r="E78" s="178">
        <v>1.22</v>
      </c>
    </row>
    <row r="79" spans="2:5" ht="18.75">
      <c r="B79" s="175">
        <f>SUM(B78+1)</f>
        <v>67</v>
      </c>
      <c r="C79" s="176" t="s">
        <v>1279</v>
      </c>
      <c r="D79" s="175">
        <v>5</v>
      </c>
      <c r="E79" s="178">
        <v>1.38</v>
      </c>
    </row>
    <row r="80" spans="2:5" ht="18.75">
      <c r="B80" s="175">
        <f aca="true" t="shared" si="1" ref="B80:B143">SUM(B79+1)</f>
        <v>68</v>
      </c>
      <c r="C80" s="176" t="s">
        <v>1280</v>
      </c>
      <c r="D80" s="175">
        <v>5</v>
      </c>
      <c r="E80" s="178">
        <v>1.74</v>
      </c>
    </row>
    <row r="81" spans="2:5" ht="18.75">
      <c r="B81" s="180">
        <f t="shared" si="1"/>
        <v>69</v>
      </c>
      <c r="C81" s="181" t="s">
        <v>1281</v>
      </c>
      <c r="D81" s="180">
        <v>5</v>
      </c>
      <c r="E81" s="182">
        <v>1.45</v>
      </c>
    </row>
    <row r="82" spans="2:5" ht="18.75">
      <c r="B82" s="187">
        <f t="shared" si="1"/>
        <v>70</v>
      </c>
      <c r="C82" s="188" t="s">
        <v>1282</v>
      </c>
      <c r="D82" s="189">
        <v>5</v>
      </c>
      <c r="E82" s="190">
        <v>1.48</v>
      </c>
    </row>
    <row r="83" spans="2:5" ht="18.75">
      <c r="B83" s="184">
        <f>SUM(B82+1)</f>
        <v>71</v>
      </c>
      <c r="C83" s="185" t="s">
        <v>1283</v>
      </c>
      <c r="D83" s="184">
        <v>5</v>
      </c>
      <c r="E83" s="186">
        <v>1.44</v>
      </c>
    </row>
    <row r="84" spans="2:5" ht="18.75">
      <c r="B84" s="175">
        <f t="shared" si="1"/>
        <v>72</v>
      </c>
      <c r="C84" s="176" t="s">
        <v>1284</v>
      </c>
      <c r="D84" s="175">
        <v>5</v>
      </c>
      <c r="E84" s="178">
        <v>1.4</v>
      </c>
    </row>
    <row r="85" spans="2:5" ht="18.75">
      <c r="B85" s="175">
        <f t="shared" si="1"/>
        <v>73</v>
      </c>
      <c r="C85" s="176" t="s">
        <v>1285</v>
      </c>
      <c r="D85" s="175">
        <v>5</v>
      </c>
      <c r="E85" s="178">
        <v>1.35</v>
      </c>
    </row>
    <row r="86" spans="2:5" ht="18.75">
      <c r="B86" s="175">
        <f t="shared" si="1"/>
        <v>74</v>
      </c>
      <c r="C86" s="176" t="s">
        <v>1286</v>
      </c>
      <c r="D86" s="175">
        <v>5</v>
      </c>
      <c r="E86" s="178">
        <v>1.34</v>
      </c>
    </row>
    <row r="87" spans="2:5" ht="18.75">
      <c r="B87" s="175">
        <f t="shared" si="1"/>
        <v>75</v>
      </c>
      <c r="C87" s="176" t="s">
        <v>1287</v>
      </c>
      <c r="D87" s="175">
        <v>5</v>
      </c>
      <c r="E87" s="178">
        <v>1.54</v>
      </c>
    </row>
    <row r="88" spans="2:5" ht="18.75">
      <c r="B88" s="175">
        <f t="shared" si="1"/>
        <v>76</v>
      </c>
      <c r="C88" s="176" t="s">
        <v>1288</v>
      </c>
      <c r="D88" s="175">
        <v>5</v>
      </c>
      <c r="E88" s="178">
        <v>1.27</v>
      </c>
    </row>
    <row r="89" spans="2:5" ht="18.75">
      <c r="B89" s="175">
        <f t="shared" si="1"/>
        <v>77</v>
      </c>
      <c r="C89" s="176" t="s">
        <v>1289</v>
      </c>
      <c r="D89" s="175">
        <v>5</v>
      </c>
      <c r="E89" s="178">
        <v>1.32</v>
      </c>
    </row>
    <row r="90" spans="2:5" ht="18.75">
      <c r="B90" s="175">
        <f t="shared" si="1"/>
        <v>78</v>
      </c>
      <c r="C90" s="176" t="s">
        <v>1290</v>
      </c>
      <c r="D90" s="175">
        <v>5</v>
      </c>
      <c r="E90" s="178">
        <v>1.36</v>
      </c>
    </row>
    <row r="91" spans="2:5" ht="18.75">
      <c r="B91" s="180">
        <f t="shared" si="1"/>
        <v>79</v>
      </c>
      <c r="C91" s="181" t="s">
        <v>1291</v>
      </c>
      <c r="D91" s="180">
        <v>5</v>
      </c>
      <c r="E91" s="182">
        <v>1.41</v>
      </c>
    </row>
    <row r="92" spans="2:5" ht="18.75">
      <c r="B92" s="94">
        <f t="shared" si="1"/>
        <v>80</v>
      </c>
      <c r="C92" s="183" t="s">
        <v>1292</v>
      </c>
      <c r="D92" s="94">
        <v>5</v>
      </c>
      <c r="E92" s="15">
        <v>1.31</v>
      </c>
    </row>
    <row r="93" spans="2:5" ht="18.75">
      <c r="B93" s="175">
        <f>SUM(B92+1)</f>
        <v>81</v>
      </c>
      <c r="C93" s="176" t="s">
        <v>1293</v>
      </c>
      <c r="D93" s="175">
        <v>5</v>
      </c>
      <c r="E93" s="178">
        <v>1</v>
      </c>
    </row>
    <row r="94" spans="2:5" ht="18.75">
      <c r="B94" s="175">
        <f t="shared" si="1"/>
        <v>82</v>
      </c>
      <c r="C94" s="176" t="s">
        <v>1294</v>
      </c>
      <c r="D94" s="175">
        <v>5</v>
      </c>
      <c r="E94" s="178">
        <v>1.24</v>
      </c>
    </row>
    <row r="95" spans="2:5" ht="18.75">
      <c r="B95" s="175">
        <f t="shared" si="1"/>
        <v>83</v>
      </c>
      <c r="C95" s="176" t="s">
        <v>1295</v>
      </c>
      <c r="D95" s="175">
        <v>5</v>
      </c>
      <c r="E95" s="178">
        <v>1.22</v>
      </c>
    </row>
    <row r="96" spans="2:5" ht="18.75">
      <c r="B96" s="175">
        <f t="shared" si="1"/>
        <v>84</v>
      </c>
      <c r="C96" s="176" t="s">
        <v>1296</v>
      </c>
      <c r="D96" s="175">
        <v>5</v>
      </c>
      <c r="E96" s="178">
        <v>1.26</v>
      </c>
    </row>
    <row r="97" spans="2:5" ht="18.75">
      <c r="B97" s="175">
        <f t="shared" si="1"/>
        <v>85</v>
      </c>
      <c r="C97" s="176" t="s">
        <v>1297</v>
      </c>
      <c r="D97" s="175">
        <v>5</v>
      </c>
      <c r="E97" s="178">
        <v>1.28</v>
      </c>
    </row>
    <row r="98" spans="2:5" ht="18.75">
      <c r="B98" s="175">
        <f t="shared" si="1"/>
        <v>86</v>
      </c>
      <c r="C98" s="176" t="s">
        <v>1298</v>
      </c>
      <c r="D98" s="175">
        <v>5</v>
      </c>
      <c r="E98" s="178">
        <v>1.35</v>
      </c>
    </row>
    <row r="99" spans="2:5" ht="18.75">
      <c r="B99" s="175">
        <f t="shared" si="1"/>
        <v>87</v>
      </c>
      <c r="C99" s="176" t="s">
        <v>1299</v>
      </c>
      <c r="D99" s="175">
        <v>5</v>
      </c>
      <c r="E99" s="178">
        <v>1.2</v>
      </c>
    </row>
    <row r="100" spans="2:5" ht="18.75">
      <c r="B100" s="175">
        <f t="shared" si="1"/>
        <v>88</v>
      </c>
      <c r="C100" s="176" t="s">
        <v>1300</v>
      </c>
      <c r="D100" s="175">
        <v>5</v>
      </c>
      <c r="E100" s="178">
        <v>1.07</v>
      </c>
    </row>
    <row r="101" spans="2:5" ht="18.75">
      <c r="B101" s="175">
        <f t="shared" si="1"/>
        <v>89</v>
      </c>
      <c r="C101" s="176" t="s">
        <v>1301</v>
      </c>
      <c r="D101" s="175">
        <v>5</v>
      </c>
      <c r="E101" s="178">
        <v>1.29</v>
      </c>
    </row>
    <row r="102" spans="2:5" ht="18.75">
      <c r="B102" s="175">
        <f t="shared" si="1"/>
        <v>90</v>
      </c>
      <c r="C102" s="176" t="s">
        <v>1302</v>
      </c>
      <c r="D102" s="175">
        <v>5</v>
      </c>
      <c r="E102" s="178">
        <v>1.4</v>
      </c>
    </row>
    <row r="103" spans="2:5" ht="18.75">
      <c r="B103" s="175">
        <f t="shared" si="1"/>
        <v>91</v>
      </c>
      <c r="C103" s="176" t="s">
        <v>1303</v>
      </c>
      <c r="D103" s="175">
        <v>5</v>
      </c>
      <c r="E103" s="178">
        <v>1.22</v>
      </c>
    </row>
    <row r="104" spans="2:5" ht="18.75">
      <c r="B104" s="175">
        <f t="shared" si="1"/>
        <v>92</v>
      </c>
      <c r="C104" s="176" t="s">
        <v>1304</v>
      </c>
      <c r="D104" s="175">
        <v>5</v>
      </c>
      <c r="E104" s="178">
        <v>1.24</v>
      </c>
    </row>
    <row r="105" spans="2:5" ht="18.75">
      <c r="B105" s="175">
        <f t="shared" si="1"/>
        <v>93</v>
      </c>
      <c r="C105" s="176" t="s">
        <v>1305</v>
      </c>
      <c r="D105" s="175">
        <v>5</v>
      </c>
      <c r="E105" s="178">
        <v>1.31</v>
      </c>
    </row>
    <row r="106" spans="2:5" ht="18.75">
      <c r="B106" s="175">
        <f t="shared" si="1"/>
        <v>94</v>
      </c>
      <c r="C106" s="176" t="s">
        <v>1306</v>
      </c>
      <c r="D106" s="175">
        <v>5</v>
      </c>
      <c r="E106" s="178">
        <v>1.28</v>
      </c>
    </row>
    <row r="107" spans="2:5" ht="18.75">
      <c r="B107" s="175">
        <f t="shared" si="1"/>
        <v>95</v>
      </c>
      <c r="C107" s="176" t="s">
        <v>1307</v>
      </c>
      <c r="D107" s="175">
        <v>5</v>
      </c>
      <c r="E107" s="178">
        <v>1.37</v>
      </c>
    </row>
    <row r="108" spans="2:5" ht="18.75">
      <c r="B108" s="175">
        <f t="shared" si="1"/>
        <v>96</v>
      </c>
      <c r="C108" s="176" t="s">
        <v>1308</v>
      </c>
      <c r="D108" s="175">
        <v>5</v>
      </c>
      <c r="E108" s="178">
        <v>1.29</v>
      </c>
    </row>
    <row r="109" spans="2:5" ht="18.75">
      <c r="B109" s="175">
        <f t="shared" si="1"/>
        <v>97</v>
      </c>
      <c r="C109" s="176" t="s">
        <v>1309</v>
      </c>
      <c r="D109" s="175">
        <v>5</v>
      </c>
      <c r="E109" s="178">
        <v>1.3</v>
      </c>
    </row>
    <row r="110" spans="2:5" ht="18.75">
      <c r="B110" s="175">
        <f t="shared" si="1"/>
        <v>98</v>
      </c>
      <c r="C110" s="176" t="s">
        <v>1310</v>
      </c>
      <c r="D110" s="175">
        <v>5</v>
      </c>
      <c r="E110" s="178">
        <v>1.36</v>
      </c>
    </row>
    <row r="111" spans="2:5" ht="18.75">
      <c r="B111" s="175">
        <f t="shared" si="1"/>
        <v>99</v>
      </c>
      <c r="C111" s="176" t="s">
        <v>1311</v>
      </c>
      <c r="D111" s="175">
        <v>5</v>
      </c>
      <c r="E111" s="178">
        <v>1.22</v>
      </c>
    </row>
    <row r="112" spans="2:5" ht="18.75">
      <c r="B112" s="175">
        <f t="shared" si="1"/>
        <v>100</v>
      </c>
      <c r="C112" s="176" t="s">
        <v>1312</v>
      </c>
      <c r="D112" s="175">
        <v>5</v>
      </c>
      <c r="E112" s="178">
        <v>1.32</v>
      </c>
    </row>
    <row r="113" spans="2:5" ht="18.75">
      <c r="B113" s="175">
        <f t="shared" si="1"/>
        <v>101</v>
      </c>
      <c r="C113" s="176" t="s">
        <v>1313</v>
      </c>
      <c r="D113" s="175">
        <v>5</v>
      </c>
      <c r="E113" s="178">
        <v>1.28</v>
      </c>
    </row>
    <row r="114" spans="2:5" ht="18.75">
      <c r="B114" s="175">
        <f t="shared" si="1"/>
        <v>102</v>
      </c>
      <c r="C114" s="176" t="s">
        <v>1314</v>
      </c>
      <c r="D114" s="175">
        <v>5</v>
      </c>
      <c r="E114" s="178">
        <v>1.33</v>
      </c>
    </row>
    <row r="115" spans="2:5" ht="18.75">
      <c r="B115" s="175">
        <f t="shared" si="1"/>
        <v>103</v>
      </c>
      <c r="C115" s="176" t="s">
        <v>1315</v>
      </c>
      <c r="D115" s="175">
        <v>5</v>
      </c>
      <c r="E115" s="178">
        <v>1.14</v>
      </c>
    </row>
    <row r="116" spans="2:5" ht="18.75">
      <c r="B116" s="175">
        <f t="shared" si="1"/>
        <v>104</v>
      </c>
      <c r="C116" s="176" t="s">
        <v>1316</v>
      </c>
      <c r="D116" s="175">
        <v>5</v>
      </c>
      <c r="E116" s="178">
        <v>1.37</v>
      </c>
    </row>
    <row r="117" spans="2:5" ht="18.75">
      <c r="B117" s="175">
        <f t="shared" si="1"/>
        <v>105</v>
      </c>
      <c r="C117" s="176" t="s">
        <v>1317</v>
      </c>
      <c r="D117" s="175">
        <v>5</v>
      </c>
      <c r="E117" s="178">
        <v>1.34</v>
      </c>
    </row>
    <row r="118" spans="2:5" ht="18.75">
      <c r="B118" s="175">
        <f t="shared" si="1"/>
        <v>106</v>
      </c>
      <c r="C118" s="176" t="s">
        <v>1318</v>
      </c>
      <c r="D118" s="175">
        <v>5</v>
      </c>
      <c r="E118" s="178">
        <v>1.12</v>
      </c>
    </row>
    <row r="119" spans="2:5" ht="18.75">
      <c r="B119" s="175">
        <f>SUM(B118+1)</f>
        <v>107</v>
      </c>
      <c r="C119" s="176" t="s">
        <v>1319</v>
      </c>
      <c r="D119" s="175">
        <v>5</v>
      </c>
      <c r="E119" s="178">
        <v>1.31</v>
      </c>
    </row>
    <row r="120" spans="2:5" ht="18.75">
      <c r="B120" s="175">
        <f t="shared" si="1"/>
        <v>108</v>
      </c>
      <c r="C120" s="176" t="s">
        <v>1320</v>
      </c>
      <c r="D120" s="175">
        <v>5</v>
      </c>
      <c r="E120" s="178">
        <v>1.61</v>
      </c>
    </row>
    <row r="121" spans="2:5" ht="18.75">
      <c r="B121" s="175">
        <f>SUM(B120+1)</f>
        <v>109</v>
      </c>
      <c r="C121" s="176" t="s">
        <v>1321</v>
      </c>
      <c r="D121" s="175">
        <v>5</v>
      </c>
      <c r="E121" s="178">
        <v>1.48</v>
      </c>
    </row>
    <row r="122" spans="2:5" ht="18.75">
      <c r="B122" s="175">
        <f>SUM(B121+1)</f>
        <v>110</v>
      </c>
      <c r="C122" s="176" t="s">
        <v>1322</v>
      </c>
      <c r="D122" s="175">
        <v>5</v>
      </c>
      <c r="E122" s="178">
        <v>1.41</v>
      </c>
    </row>
    <row r="123" spans="2:5" ht="18.75">
      <c r="B123" s="175">
        <f>SUM(B122+1)</f>
        <v>111</v>
      </c>
      <c r="C123" s="176" t="s">
        <v>1323</v>
      </c>
      <c r="D123" s="175">
        <v>5</v>
      </c>
      <c r="E123" s="178">
        <v>1.34</v>
      </c>
    </row>
    <row r="124" spans="2:5" ht="18.75">
      <c r="B124" s="175">
        <f t="shared" si="1"/>
        <v>112</v>
      </c>
      <c r="C124" s="176" t="s">
        <v>1324</v>
      </c>
      <c r="D124" s="175">
        <v>5</v>
      </c>
      <c r="E124" s="178">
        <v>1.48</v>
      </c>
    </row>
    <row r="125" spans="2:5" ht="18.75">
      <c r="B125" s="175">
        <f t="shared" si="1"/>
        <v>113</v>
      </c>
      <c r="C125" s="176" t="s">
        <v>1325</v>
      </c>
      <c r="D125" s="175">
        <v>5</v>
      </c>
      <c r="E125" s="178">
        <v>1.4</v>
      </c>
    </row>
    <row r="126" spans="2:5" ht="18.75">
      <c r="B126" s="175">
        <f t="shared" si="1"/>
        <v>114</v>
      </c>
      <c r="C126" s="176" t="s">
        <v>1326</v>
      </c>
      <c r="D126" s="175">
        <v>5</v>
      </c>
      <c r="E126" s="178">
        <v>1.31</v>
      </c>
    </row>
    <row r="127" spans="2:5" ht="18.75">
      <c r="B127" s="175">
        <f t="shared" si="1"/>
        <v>115</v>
      </c>
      <c r="C127" s="176" t="s">
        <v>1327</v>
      </c>
      <c r="D127" s="175">
        <v>5</v>
      </c>
      <c r="E127" s="178">
        <v>1.48</v>
      </c>
    </row>
    <row r="128" spans="2:5" ht="18.75">
      <c r="B128" s="175">
        <f t="shared" si="1"/>
        <v>116</v>
      </c>
      <c r="C128" s="176" t="s">
        <v>1328</v>
      </c>
      <c r="D128" s="175">
        <v>9</v>
      </c>
      <c r="E128" s="191">
        <v>1.52</v>
      </c>
    </row>
    <row r="129" spans="2:5" ht="18.75">
      <c r="B129" s="175">
        <f t="shared" si="1"/>
        <v>117</v>
      </c>
      <c r="C129" s="176" t="s">
        <v>1329</v>
      </c>
      <c r="D129" s="175">
        <v>9</v>
      </c>
      <c r="E129" s="191">
        <v>1.6</v>
      </c>
    </row>
    <row r="130" spans="2:5" ht="18.75">
      <c r="B130" s="175">
        <f t="shared" si="1"/>
        <v>118</v>
      </c>
      <c r="C130" s="176" t="s">
        <v>1330</v>
      </c>
      <c r="D130" s="175">
        <v>9</v>
      </c>
      <c r="E130" s="191">
        <v>1.46</v>
      </c>
    </row>
    <row r="131" spans="2:5" ht="18.75">
      <c r="B131" s="175">
        <f t="shared" si="1"/>
        <v>119</v>
      </c>
      <c r="C131" s="176" t="s">
        <v>1331</v>
      </c>
      <c r="D131" s="175">
        <v>9</v>
      </c>
      <c r="E131" s="191">
        <v>1.5</v>
      </c>
    </row>
    <row r="132" spans="2:5" ht="18.75">
      <c r="B132" s="175">
        <f t="shared" si="1"/>
        <v>120</v>
      </c>
      <c r="C132" s="176" t="s">
        <v>1332</v>
      </c>
      <c r="D132" s="175">
        <v>9</v>
      </c>
      <c r="E132" s="191">
        <v>1.56</v>
      </c>
    </row>
    <row r="133" spans="2:5" ht="18.75">
      <c r="B133" s="175">
        <f t="shared" si="1"/>
        <v>121</v>
      </c>
      <c r="C133" s="176" t="s">
        <v>1333</v>
      </c>
      <c r="D133" s="175">
        <v>9</v>
      </c>
      <c r="E133" s="191">
        <v>1.66</v>
      </c>
    </row>
    <row r="134" spans="2:5" ht="18.75">
      <c r="B134" s="175">
        <f t="shared" si="1"/>
        <v>122</v>
      </c>
      <c r="C134" s="176" t="s">
        <v>1334</v>
      </c>
      <c r="D134" s="175">
        <v>9</v>
      </c>
      <c r="E134" s="191">
        <v>1.56</v>
      </c>
    </row>
    <row r="135" spans="2:5" ht="18.75">
      <c r="B135" s="175">
        <f t="shared" si="1"/>
        <v>123</v>
      </c>
      <c r="C135" s="176" t="s">
        <v>1335</v>
      </c>
      <c r="D135" s="175">
        <v>9</v>
      </c>
      <c r="E135" s="191">
        <v>1.55</v>
      </c>
    </row>
    <row r="136" spans="2:5" ht="18.75">
      <c r="B136" s="175">
        <f t="shared" si="1"/>
        <v>124</v>
      </c>
      <c r="C136" s="176" t="s">
        <v>1336</v>
      </c>
      <c r="D136" s="175">
        <v>9</v>
      </c>
      <c r="E136" s="191">
        <v>1.88</v>
      </c>
    </row>
    <row r="137" spans="2:5" ht="18.75">
      <c r="B137" s="175">
        <f t="shared" si="1"/>
        <v>125</v>
      </c>
      <c r="C137" s="176" t="s">
        <v>1337</v>
      </c>
      <c r="D137" s="175">
        <v>9</v>
      </c>
      <c r="E137" s="191">
        <v>1.58</v>
      </c>
    </row>
    <row r="138" spans="2:5" ht="18.75">
      <c r="B138" s="175">
        <f>SUM(B137+1)</f>
        <v>126</v>
      </c>
      <c r="C138" s="176" t="s">
        <v>1338</v>
      </c>
      <c r="D138" s="175">
        <v>9</v>
      </c>
      <c r="E138" s="191">
        <v>1.51</v>
      </c>
    </row>
    <row r="139" spans="2:5" ht="18.75">
      <c r="B139" s="175">
        <f t="shared" si="1"/>
        <v>127</v>
      </c>
      <c r="C139" s="176" t="s">
        <v>1339</v>
      </c>
      <c r="D139" s="175">
        <v>9</v>
      </c>
      <c r="E139" s="191">
        <v>1.66</v>
      </c>
    </row>
    <row r="140" spans="2:5" ht="18.75">
      <c r="B140" s="175">
        <f t="shared" si="1"/>
        <v>128</v>
      </c>
      <c r="C140" s="176" t="s">
        <v>1340</v>
      </c>
      <c r="D140" s="175">
        <v>9</v>
      </c>
      <c r="E140" s="191">
        <v>1.62</v>
      </c>
    </row>
    <row r="141" spans="2:5" ht="18.75">
      <c r="B141" s="175">
        <f t="shared" si="1"/>
        <v>129</v>
      </c>
      <c r="C141" s="176" t="s">
        <v>1341</v>
      </c>
      <c r="D141" s="175">
        <v>9</v>
      </c>
      <c r="E141" s="191">
        <v>1.52</v>
      </c>
    </row>
    <row r="142" spans="2:5" ht="18.75">
      <c r="B142" s="175">
        <f t="shared" si="1"/>
        <v>130</v>
      </c>
      <c r="C142" s="176" t="s">
        <v>1342</v>
      </c>
      <c r="D142" s="175">
        <v>9</v>
      </c>
      <c r="E142" s="191">
        <v>1.54</v>
      </c>
    </row>
    <row r="143" spans="2:5" ht="18.75">
      <c r="B143" s="175">
        <f t="shared" si="1"/>
        <v>131</v>
      </c>
      <c r="C143" s="176" t="s">
        <v>1343</v>
      </c>
      <c r="D143" s="175">
        <v>9</v>
      </c>
      <c r="E143" s="191">
        <v>1.55</v>
      </c>
    </row>
    <row r="144" spans="2:5" ht="18.75">
      <c r="B144" s="175">
        <f aca="true" t="shared" si="2" ref="B144:B160">SUM(B143+1)</f>
        <v>132</v>
      </c>
      <c r="C144" s="176" t="s">
        <v>1344</v>
      </c>
      <c r="D144" s="175">
        <v>9</v>
      </c>
      <c r="E144" s="191">
        <v>1.5</v>
      </c>
    </row>
    <row r="145" spans="2:5" ht="18.75">
      <c r="B145" s="175">
        <f t="shared" si="2"/>
        <v>133</v>
      </c>
      <c r="C145" s="176" t="s">
        <v>1345</v>
      </c>
      <c r="D145" s="175">
        <v>9</v>
      </c>
      <c r="E145" s="191">
        <v>1.56</v>
      </c>
    </row>
    <row r="146" spans="2:5" ht="18.75">
      <c r="B146" s="175">
        <f t="shared" si="2"/>
        <v>134</v>
      </c>
      <c r="C146" s="176" t="s">
        <v>1346</v>
      </c>
      <c r="D146" s="175">
        <v>9</v>
      </c>
      <c r="E146" s="191">
        <v>1.55</v>
      </c>
    </row>
    <row r="147" spans="2:5" ht="18.75">
      <c r="B147" s="175">
        <f t="shared" si="2"/>
        <v>135</v>
      </c>
      <c r="C147" s="176" t="s">
        <v>1347</v>
      </c>
      <c r="D147" s="175">
        <v>9</v>
      </c>
      <c r="E147" s="191">
        <v>1.89</v>
      </c>
    </row>
    <row r="148" spans="2:5" ht="18.75">
      <c r="B148" s="175">
        <f t="shared" si="2"/>
        <v>136</v>
      </c>
      <c r="C148" s="176" t="s">
        <v>1348</v>
      </c>
      <c r="D148" s="175">
        <v>9</v>
      </c>
      <c r="E148" s="191">
        <v>1.59</v>
      </c>
    </row>
    <row r="149" spans="2:5" ht="18.75">
      <c r="B149" s="175">
        <f t="shared" si="2"/>
        <v>137</v>
      </c>
      <c r="C149" s="176" t="s">
        <v>1349</v>
      </c>
      <c r="D149" s="175">
        <v>9</v>
      </c>
      <c r="E149" s="191">
        <v>1.56</v>
      </c>
    </row>
    <row r="150" spans="2:5" ht="18.75">
      <c r="B150" s="175">
        <f t="shared" si="2"/>
        <v>138</v>
      </c>
      <c r="C150" s="176" t="s">
        <v>1350</v>
      </c>
      <c r="D150" s="175">
        <v>9</v>
      </c>
      <c r="E150" s="191">
        <v>1.56</v>
      </c>
    </row>
    <row r="151" spans="2:5" ht="18.75">
      <c r="B151" s="175">
        <f t="shared" si="2"/>
        <v>139</v>
      </c>
      <c r="C151" s="176" t="s">
        <v>1351</v>
      </c>
      <c r="D151" s="175">
        <v>9</v>
      </c>
      <c r="E151" s="191">
        <v>1.84</v>
      </c>
    </row>
    <row r="152" spans="2:5" ht="18.75">
      <c r="B152" s="175">
        <f t="shared" si="2"/>
        <v>140</v>
      </c>
      <c r="C152" s="176" t="s">
        <v>1352</v>
      </c>
      <c r="D152" s="175">
        <v>9</v>
      </c>
      <c r="E152" s="191">
        <v>1.87</v>
      </c>
    </row>
    <row r="153" spans="2:5" ht="18.75">
      <c r="B153" s="175">
        <f t="shared" si="2"/>
        <v>141</v>
      </c>
      <c r="C153" s="176" t="s">
        <v>1353</v>
      </c>
      <c r="D153" s="175">
        <v>9</v>
      </c>
      <c r="E153" s="191">
        <v>1.67</v>
      </c>
    </row>
    <row r="154" spans="2:5" ht="18.75">
      <c r="B154" s="175">
        <f t="shared" si="2"/>
        <v>142</v>
      </c>
      <c r="C154" s="176" t="s">
        <v>1354</v>
      </c>
      <c r="D154" s="175">
        <v>10</v>
      </c>
      <c r="E154" s="191">
        <v>1.54</v>
      </c>
    </row>
    <row r="155" spans="2:5" ht="18.75">
      <c r="B155" s="175">
        <f t="shared" si="2"/>
        <v>143</v>
      </c>
      <c r="C155" s="176" t="s">
        <v>1355</v>
      </c>
      <c r="D155" s="175">
        <v>10</v>
      </c>
      <c r="E155" s="191">
        <v>1.53</v>
      </c>
    </row>
    <row r="156" spans="2:5" ht="18.75">
      <c r="B156" s="180">
        <f t="shared" si="2"/>
        <v>144</v>
      </c>
      <c r="C156" s="181" t="s">
        <v>1356</v>
      </c>
      <c r="D156" s="180">
        <v>10</v>
      </c>
      <c r="E156" s="192">
        <v>1.35</v>
      </c>
    </row>
    <row r="157" spans="2:5" ht="18.75">
      <c r="B157" s="187">
        <f t="shared" si="2"/>
        <v>145</v>
      </c>
      <c r="C157" s="188" t="s">
        <v>1357</v>
      </c>
      <c r="D157" s="189">
        <v>10</v>
      </c>
      <c r="E157" s="193">
        <v>1.56</v>
      </c>
    </row>
    <row r="158" spans="2:5" ht="18.75">
      <c r="B158" s="184">
        <f>SUM(B157+1)</f>
        <v>146</v>
      </c>
      <c r="C158" s="185" t="s">
        <v>1358</v>
      </c>
      <c r="D158" s="184">
        <v>10</v>
      </c>
      <c r="E158" s="194">
        <v>1.62</v>
      </c>
    </row>
    <row r="159" spans="2:5" ht="18.75">
      <c r="B159" s="175">
        <f t="shared" si="2"/>
        <v>147</v>
      </c>
      <c r="C159" s="176" t="s">
        <v>1359</v>
      </c>
      <c r="D159" s="175">
        <v>10</v>
      </c>
      <c r="E159" s="191">
        <v>1.58</v>
      </c>
    </row>
    <row r="160" spans="2:5" ht="18.75">
      <c r="B160" s="175">
        <f t="shared" si="2"/>
        <v>148</v>
      </c>
      <c r="C160" s="176" t="s">
        <v>1360</v>
      </c>
      <c r="D160" s="175">
        <v>10</v>
      </c>
      <c r="E160" s="191">
        <v>1.91</v>
      </c>
    </row>
    <row r="163" spans="2:5" ht="18.75">
      <c r="B163" s="71" t="s">
        <v>1361</v>
      </c>
      <c r="D163" s="168" t="s">
        <v>1362</v>
      </c>
      <c r="E163" s="168"/>
    </row>
  </sheetData>
  <sheetProtection/>
  <mergeCells count="10">
    <mergeCell ref="D163:E163"/>
    <mergeCell ref="D1:E1"/>
    <mergeCell ref="C2:E2"/>
    <mergeCell ref="C3:E3"/>
    <mergeCell ref="B5:E5"/>
    <mergeCell ref="B6:E6"/>
    <mergeCell ref="B9:B11"/>
    <mergeCell ref="C9:C11"/>
    <mergeCell ref="D9:D11"/>
    <mergeCell ref="E9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2006-11-28T10:41:36Z</dcterms:created>
  <dcterms:modified xsi:type="dcterms:W3CDTF">2010-04-26T09:48:24Z</dcterms:modified>
  <cp:category/>
  <cp:version/>
  <cp:contentType/>
  <cp:contentStatus/>
</cp:coreProperties>
</file>